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'Sheet1'!$A$1:$W$28</definedName>
  </definedNames>
  <calcPr fullCalcOnLoad="1"/>
</workbook>
</file>

<file path=xl/sharedStrings.xml><?xml version="1.0" encoding="utf-8"?>
<sst xmlns="http://schemas.openxmlformats.org/spreadsheetml/2006/main" count="89" uniqueCount="8">
  <si>
    <t>＝</t>
  </si>
  <si>
    <t xml:space="preserve"> </t>
  </si>
  <si>
    <t>χ</t>
  </si>
  <si>
    <t>χ</t>
  </si>
  <si>
    <t>２χ＋３χを１つにまとめよう</t>
  </si>
  <si>
    <t xml:space="preserve">  年　  組　　　番　氏名</t>
  </si>
  <si>
    <t>解答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</si>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</sst>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14" fontId="4" fillId="0" borderId="11" xfId="0" applyNumberFormat="1" applyFont="1" applyBorder="1" applyAlignment="1" quotePrefix="1">
      <alignment/>
    </xf>
    <xf numFmtId="0" fontId="0" fillId="0" borderId="0" xfId="0" applyAlignment="1">
      <alignment horizontal="right" vertical="center"/>
    </xf>
    <xf numFmtId="14" fontId="9" fillId="0" borderId="0" xfId="0" applyNumberFormat="1" applyFont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14" fontId="4" fillId="0" borderId="11" xfId="0" applyNumberFormat="1" applyFont="1" applyBorder="1" applyAlignment="1" quotePrefix="1">
      <alignment horizontal="left" shrinkToFit="1"/>
    </xf>
    <xf numFmtId="14" fontId="4" fillId="0" borderId="0" xfId="0" applyNumberFormat="1" applyFont="1" applyBorder="1" applyAlignment="1" quotePrefix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25390625" style="0" customWidth="1"/>
    <col min="3" max="3" width="3.875" style="17" customWidth="1"/>
    <col min="4" max="4" width="3.625" style="0" bestFit="1" customWidth="1"/>
    <col min="5" max="5" width="2.25390625" style="16" customWidth="1"/>
    <col min="6" max="6" width="2.125" style="16" customWidth="1"/>
    <col min="7" max="7" width="3.75390625" style="3" customWidth="1"/>
    <col min="8" max="8" width="3.00390625" style="0" bestFit="1" customWidth="1"/>
    <col min="9" max="9" width="6.375" style="0" customWidth="1"/>
    <col min="10" max="10" width="2.625" style="0" customWidth="1"/>
    <col min="11" max="11" width="4.875" style="0" customWidth="1"/>
    <col min="12" max="12" width="1.4921875" style="0" customWidth="1"/>
    <col min="13" max="13" width="4.875" style="0" customWidth="1"/>
    <col min="14" max="14" width="3.875" style="0" customWidth="1"/>
    <col min="15" max="15" width="2.25390625" style="0" customWidth="1"/>
    <col min="16" max="16" width="3.75390625" style="0" customWidth="1"/>
    <col min="17" max="17" width="2.375" style="0" customWidth="1"/>
    <col min="18" max="18" width="5.875" style="0" customWidth="1"/>
    <col min="19" max="19" width="4.25390625" style="0" customWidth="1"/>
    <col min="20" max="20" width="3.875" style="27" customWidth="1"/>
    <col min="21" max="21" width="2.50390625" style="0" customWidth="1"/>
    <col min="22" max="22" width="5.125" style="16" customWidth="1"/>
    <col min="23" max="23" width="5.50390625" style="0" customWidth="1"/>
    <col min="24" max="24" width="2.125" style="0" bestFit="1" customWidth="1"/>
    <col min="25" max="25" width="3.00390625" style="0" bestFit="1" customWidth="1"/>
    <col min="26" max="26" width="5.125" style="0" customWidth="1"/>
  </cols>
  <sheetData>
    <row r="1" spans="1:23" s="4" customFormat="1" ht="18.75">
      <c r="A1" s="4" t="s">
        <v>4</v>
      </c>
      <c r="B1" s="10"/>
      <c r="C1" s="22"/>
      <c r="D1" s="11"/>
      <c r="E1" s="15"/>
      <c r="F1" s="15"/>
      <c r="G1" s="20"/>
      <c r="T1" s="29"/>
      <c r="U1" s="17"/>
      <c r="V1" s="17"/>
      <c r="W1" s="30" t="str">
        <f ca="1">MID(CELL("filename"),SEARCH("[",CELL("filename"))+1,SEARCH("]",CELL("filename"))-SEARCH("[",CELL("filename"))-5)&amp;"  岐阜県中学校数学科研究部会"</f>
        <v>110200  岐阜県中学校数学科研究部会</v>
      </c>
    </row>
    <row r="2" spans="2:23" s="4" customFormat="1" ht="16.5" customHeight="1">
      <c r="B2" s="31">
        <f ca="1">TODAY()</f>
        <v>44427</v>
      </c>
      <c r="C2" s="31"/>
      <c r="D2" s="31"/>
      <c r="E2" s="31"/>
      <c r="F2" s="31"/>
      <c r="G2" s="20"/>
      <c r="T2" s="33" t="s">
        <v>7</v>
      </c>
      <c r="U2" s="34"/>
      <c r="V2" s="34"/>
      <c r="W2" s="34"/>
    </row>
    <row r="3" spans="3:26" s="4" customFormat="1" ht="17.25" customHeight="1">
      <c r="C3" s="23"/>
      <c r="E3" s="14"/>
      <c r="F3" s="14"/>
      <c r="G3" s="21"/>
      <c r="H3" s="5" t="s">
        <v>5</v>
      </c>
      <c r="I3" s="28"/>
      <c r="J3" s="28"/>
      <c r="K3" s="5"/>
      <c r="L3" s="5"/>
      <c r="M3" s="5"/>
      <c r="N3" s="5"/>
      <c r="O3" s="5"/>
      <c r="P3" s="5"/>
      <c r="Q3" s="5"/>
      <c r="R3" s="5"/>
      <c r="S3" s="5"/>
      <c r="T3" s="26"/>
      <c r="U3" s="32" t="s">
        <v>6</v>
      </c>
      <c r="V3" s="32"/>
      <c r="W3" s="18"/>
      <c r="X3" s="18"/>
      <c r="Y3" s="19"/>
      <c r="Z3" s="18"/>
    </row>
    <row r="4" spans="1:26" s="8" customFormat="1" ht="27.75" customHeight="1">
      <c r="A4" s="12">
        <v>1</v>
      </c>
      <c r="B4" s="13" t="s">
        <v>1</v>
      </c>
      <c r="C4" s="24">
        <f ca="1">IF(RAND()&lt;0.3,IF(RAND()&lt;0.2,"-",-1*INT(RAND()*8+2)),IF(RAND()&lt;0.2,"",INT(RAND()*8+2)))</f>
      </c>
      <c r="D4" s="8" t="s">
        <v>2</v>
      </c>
      <c r="E4" s="13" t="str">
        <f ca="1">IF(RAND()&lt;0.5,"+","-")</f>
        <v>-</v>
      </c>
      <c r="F4" s="6">
        <f ca="1">IF(RAND()&lt;0.3,"",INT(RAND()*8+2))</f>
        <v>6</v>
      </c>
      <c r="G4" s="9" t="s">
        <v>3</v>
      </c>
      <c r="H4" s="8" t="s">
        <v>0</v>
      </c>
      <c r="K4" s="12"/>
      <c r="L4" s="12"/>
      <c r="M4" s="6"/>
      <c r="P4" s="6"/>
      <c r="S4" s="9"/>
      <c r="T4" s="26">
        <v>1</v>
      </c>
      <c r="U4" s="6"/>
      <c r="V4" s="13">
        <f>IF(Z4=1,"",IF(Z4=-1,"-",Z4))</f>
        <v>-5</v>
      </c>
      <c r="W4" s="8" t="str">
        <f>IF(Z4=0,"","χ")</f>
        <v>χ</v>
      </c>
      <c r="X4" s="9"/>
      <c r="Z4" s="9">
        <f>IF(C4="",1,IF(C4="-",-1,C4))+IF(F4="",1,F4)*IF(E4="-",-1,1)</f>
        <v>-5</v>
      </c>
    </row>
    <row r="5" spans="1:26" s="8" customFormat="1" ht="27.75" customHeight="1">
      <c r="A5" s="12">
        <v>2</v>
      </c>
      <c r="B5" s="13"/>
      <c r="C5" s="24">
        <f aca="true" ca="1" t="shared" si="0" ref="C5:C28">IF(RAND()&lt;0.3,IF(RAND()&lt;0.2,"-",-1*INT(RAND()*8+2)),IF(RAND()&lt;0.2,"",INT(RAND()*8+2)))</f>
        <v>7</v>
      </c>
      <c r="D5" s="8" t="s">
        <v>2</v>
      </c>
      <c r="E5" s="13" t="str">
        <f aca="true" ca="1" t="shared" si="1" ref="E5:E28">IF(RAND()&lt;0.5,"+","-")</f>
        <v>-</v>
      </c>
      <c r="F5" s="6">
        <f aca="true" ca="1" t="shared" si="2" ref="F5:F28">IF(RAND()&lt;0.3,"",INT(RAND()*8+2))</f>
        <v>9</v>
      </c>
      <c r="G5" s="9" t="s">
        <v>3</v>
      </c>
      <c r="H5" s="8" t="s">
        <v>0</v>
      </c>
      <c r="K5" s="12"/>
      <c r="L5" s="12"/>
      <c r="M5" s="12"/>
      <c r="N5" s="12"/>
      <c r="O5" s="12"/>
      <c r="P5" s="6"/>
      <c r="Q5" s="7"/>
      <c r="S5" s="9"/>
      <c r="T5" s="26">
        <v>2</v>
      </c>
      <c r="U5" s="6"/>
      <c r="V5" s="13">
        <f aca="true" t="shared" si="3" ref="V5:V23">IF(Z5=1,"",IF(Z5=-1,"-",Z5))</f>
        <v>-2</v>
      </c>
      <c r="W5" s="8" t="str">
        <f aca="true" t="shared" si="4" ref="W5:W23">IF(Z5=0,"","χ")</f>
        <v>χ</v>
      </c>
      <c r="X5" s="9"/>
      <c r="Z5" s="9">
        <f aca="true" t="shared" si="5" ref="Z5:Z23">IF(C5="",1,IF(C5="-",-1,C5))+IF(F5="",1,F5)*IF(E5="-",-1,1)</f>
        <v>-2</v>
      </c>
    </row>
    <row r="6" spans="1:26" s="8" customFormat="1" ht="27.75" customHeight="1">
      <c r="A6" s="12">
        <v>3</v>
      </c>
      <c r="B6" s="13" t="s">
        <v>1</v>
      </c>
      <c r="C6" s="24">
        <f ca="1" t="shared" si="0"/>
        <v>2</v>
      </c>
      <c r="D6" s="8" t="s">
        <v>2</v>
      </c>
      <c r="E6" s="13" t="str">
        <f ca="1" t="shared" si="1"/>
        <v>-</v>
      </c>
      <c r="F6" s="6">
        <f ca="1" t="shared" si="2"/>
        <v>3</v>
      </c>
      <c r="G6" s="9" t="s">
        <v>3</v>
      </c>
      <c r="H6" s="8" t="s">
        <v>0</v>
      </c>
      <c r="K6" s="12"/>
      <c r="L6" s="12"/>
      <c r="M6" s="6"/>
      <c r="P6" s="6"/>
      <c r="S6" s="9"/>
      <c r="T6" s="26">
        <v>3</v>
      </c>
      <c r="U6" s="6"/>
      <c r="V6" s="13" t="str">
        <f t="shared" si="3"/>
        <v>-</v>
      </c>
      <c r="W6" s="8" t="str">
        <f t="shared" si="4"/>
        <v>χ</v>
      </c>
      <c r="X6" s="9"/>
      <c r="Z6" s="9">
        <f t="shared" si="5"/>
        <v>-1</v>
      </c>
    </row>
    <row r="7" spans="1:26" s="8" customFormat="1" ht="27.75" customHeight="1">
      <c r="A7" s="12">
        <v>4</v>
      </c>
      <c r="B7" s="13"/>
      <c r="C7" s="24">
        <f ca="1" t="shared" si="0"/>
        <v>5</v>
      </c>
      <c r="D7" s="8" t="s">
        <v>2</v>
      </c>
      <c r="E7" s="13" t="str">
        <f ca="1" t="shared" si="1"/>
        <v>+</v>
      </c>
      <c r="F7" s="6">
        <f ca="1" t="shared" si="2"/>
      </c>
      <c r="G7" s="9" t="s">
        <v>3</v>
      </c>
      <c r="H7" s="8" t="s">
        <v>0</v>
      </c>
      <c r="K7" s="12"/>
      <c r="L7" s="12"/>
      <c r="M7" s="12"/>
      <c r="N7" s="12"/>
      <c r="O7" s="12"/>
      <c r="P7" s="6"/>
      <c r="Q7" s="7"/>
      <c r="S7" s="9"/>
      <c r="T7" s="26">
        <v>4</v>
      </c>
      <c r="U7" s="6"/>
      <c r="V7" s="13">
        <f t="shared" si="3"/>
        <v>6</v>
      </c>
      <c r="W7" s="8" t="str">
        <f t="shared" si="4"/>
        <v>χ</v>
      </c>
      <c r="X7" s="9"/>
      <c r="Z7" s="9">
        <f t="shared" si="5"/>
        <v>6</v>
      </c>
    </row>
    <row r="8" spans="1:26" s="8" customFormat="1" ht="27.75" customHeight="1">
      <c r="A8" s="12">
        <v>5</v>
      </c>
      <c r="B8" s="13" t="s">
        <v>1</v>
      </c>
      <c r="C8" s="24">
        <f ca="1" t="shared" si="0"/>
      </c>
      <c r="D8" s="8" t="s">
        <v>2</v>
      </c>
      <c r="E8" s="13" t="str">
        <f ca="1" t="shared" si="1"/>
        <v>+</v>
      </c>
      <c r="F8" s="6">
        <f ca="1" t="shared" si="2"/>
      </c>
      <c r="G8" s="9" t="s">
        <v>3</v>
      </c>
      <c r="H8" s="8" t="s">
        <v>0</v>
      </c>
      <c r="K8" s="12"/>
      <c r="L8" s="12"/>
      <c r="M8" s="6"/>
      <c r="P8" s="6"/>
      <c r="S8" s="9"/>
      <c r="T8" s="26">
        <v>5</v>
      </c>
      <c r="U8" s="6"/>
      <c r="V8" s="13">
        <f t="shared" si="3"/>
        <v>2</v>
      </c>
      <c r="W8" s="8" t="str">
        <f t="shared" si="4"/>
        <v>χ</v>
      </c>
      <c r="X8" s="9"/>
      <c r="Z8" s="9">
        <f t="shared" si="5"/>
        <v>2</v>
      </c>
    </row>
    <row r="9" spans="1:26" s="8" customFormat="1" ht="27.75" customHeight="1">
      <c r="A9" s="12">
        <v>6</v>
      </c>
      <c r="B9" s="13"/>
      <c r="C9" s="24" t="str">
        <f ca="1" t="shared" si="0"/>
        <v>-</v>
      </c>
      <c r="D9" s="8" t="s">
        <v>2</v>
      </c>
      <c r="E9" s="13" t="str">
        <f ca="1" t="shared" si="1"/>
        <v>+</v>
      </c>
      <c r="F9" s="6">
        <f ca="1" t="shared" si="2"/>
      </c>
      <c r="G9" s="9" t="s">
        <v>3</v>
      </c>
      <c r="H9" s="8" t="s">
        <v>0</v>
      </c>
      <c r="K9" s="12"/>
      <c r="L9" s="12"/>
      <c r="M9" s="12"/>
      <c r="N9" s="12"/>
      <c r="O9" s="12"/>
      <c r="P9" s="6"/>
      <c r="Q9" s="7"/>
      <c r="S9" s="9"/>
      <c r="T9" s="26">
        <v>6</v>
      </c>
      <c r="U9" s="6"/>
      <c r="V9" s="13">
        <f t="shared" si="3"/>
        <v>0</v>
      </c>
      <c r="W9" s="8">
        <f t="shared" si="4"/>
      </c>
      <c r="X9" s="9"/>
      <c r="Z9" s="9">
        <f t="shared" si="5"/>
        <v>0</v>
      </c>
    </row>
    <row r="10" spans="1:26" s="8" customFormat="1" ht="27.75" customHeight="1">
      <c r="A10" s="12">
        <v>7</v>
      </c>
      <c r="B10" s="13" t="s">
        <v>1</v>
      </c>
      <c r="C10" s="24">
        <f ca="1" t="shared" si="0"/>
        <v>2</v>
      </c>
      <c r="D10" s="8" t="s">
        <v>2</v>
      </c>
      <c r="E10" s="13" t="str">
        <f ca="1" t="shared" si="1"/>
        <v>+</v>
      </c>
      <c r="F10" s="6">
        <f ca="1" t="shared" si="2"/>
        <v>3</v>
      </c>
      <c r="G10" s="9" t="s">
        <v>3</v>
      </c>
      <c r="H10" s="8" t="s">
        <v>0</v>
      </c>
      <c r="K10" s="12"/>
      <c r="L10" s="12"/>
      <c r="M10" s="6"/>
      <c r="P10" s="6"/>
      <c r="S10" s="9"/>
      <c r="T10" s="26">
        <v>7</v>
      </c>
      <c r="U10" s="6"/>
      <c r="V10" s="13">
        <f t="shared" si="3"/>
        <v>5</v>
      </c>
      <c r="W10" s="8" t="str">
        <f t="shared" si="4"/>
        <v>χ</v>
      </c>
      <c r="X10" s="9"/>
      <c r="Z10" s="9">
        <f t="shared" si="5"/>
        <v>5</v>
      </c>
    </row>
    <row r="11" spans="1:26" s="8" customFormat="1" ht="27.75" customHeight="1">
      <c r="A11" s="12">
        <v>8</v>
      </c>
      <c r="B11" s="13"/>
      <c r="C11" s="24">
        <f ca="1" t="shared" si="0"/>
        <v>6</v>
      </c>
      <c r="D11" s="8" t="s">
        <v>2</v>
      </c>
      <c r="E11" s="13" t="str">
        <f ca="1" t="shared" si="1"/>
        <v>+</v>
      </c>
      <c r="F11" s="6">
        <f ca="1" t="shared" si="2"/>
        <v>4</v>
      </c>
      <c r="G11" s="9" t="s">
        <v>3</v>
      </c>
      <c r="H11" s="8" t="s">
        <v>0</v>
      </c>
      <c r="K11" s="12"/>
      <c r="L11" s="12"/>
      <c r="M11" s="12"/>
      <c r="N11" s="12"/>
      <c r="O11" s="12"/>
      <c r="P11" s="6"/>
      <c r="Q11" s="7"/>
      <c r="S11" s="9"/>
      <c r="T11" s="26">
        <v>8</v>
      </c>
      <c r="U11" s="6"/>
      <c r="V11" s="13">
        <f t="shared" si="3"/>
        <v>10</v>
      </c>
      <c r="W11" s="8" t="str">
        <f t="shared" si="4"/>
        <v>χ</v>
      </c>
      <c r="X11" s="9"/>
      <c r="Z11" s="9">
        <f t="shared" si="5"/>
        <v>10</v>
      </c>
    </row>
    <row r="12" spans="1:26" s="8" customFormat="1" ht="27.75" customHeight="1">
      <c r="A12" s="12">
        <v>9</v>
      </c>
      <c r="B12" s="13" t="s">
        <v>1</v>
      </c>
      <c r="C12" s="24">
        <f ca="1" t="shared" si="0"/>
        <v>7</v>
      </c>
      <c r="D12" s="8" t="s">
        <v>2</v>
      </c>
      <c r="E12" s="13" t="str">
        <f ca="1" t="shared" si="1"/>
        <v>-</v>
      </c>
      <c r="F12" s="6">
        <f ca="1" t="shared" si="2"/>
        <v>2</v>
      </c>
      <c r="G12" s="9" t="s">
        <v>3</v>
      </c>
      <c r="H12" s="8" t="s">
        <v>0</v>
      </c>
      <c r="K12" s="12"/>
      <c r="L12" s="12"/>
      <c r="M12" s="6"/>
      <c r="P12" s="6"/>
      <c r="S12" s="9"/>
      <c r="T12" s="26">
        <v>9</v>
      </c>
      <c r="U12" s="6"/>
      <c r="V12" s="13">
        <f t="shared" si="3"/>
        <v>5</v>
      </c>
      <c r="W12" s="8" t="str">
        <f t="shared" si="4"/>
        <v>χ</v>
      </c>
      <c r="X12" s="9"/>
      <c r="Z12" s="9">
        <f t="shared" si="5"/>
        <v>5</v>
      </c>
    </row>
    <row r="13" spans="1:26" s="8" customFormat="1" ht="27.75" customHeight="1">
      <c r="A13" s="12">
        <v>10</v>
      </c>
      <c r="B13" s="13"/>
      <c r="C13" s="24">
        <f ca="1" t="shared" si="0"/>
        <v>-4</v>
      </c>
      <c r="D13" s="8" t="s">
        <v>2</v>
      </c>
      <c r="E13" s="13" t="str">
        <f ca="1" t="shared" si="1"/>
        <v>+</v>
      </c>
      <c r="F13" s="6">
        <f ca="1" t="shared" si="2"/>
        <v>4</v>
      </c>
      <c r="G13" s="9" t="s">
        <v>3</v>
      </c>
      <c r="H13" s="8" t="s">
        <v>0</v>
      </c>
      <c r="K13" s="12"/>
      <c r="L13" s="12"/>
      <c r="M13" s="12"/>
      <c r="N13" s="12"/>
      <c r="O13" s="12"/>
      <c r="P13" s="6"/>
      <c r="Q13" s="7"/>
      <c r="S13" s="9"/>
      <c r="T13" s="26">
        <v>10</v>
      </c>
      <c r="U13" s="6"/>
      <c r="V13" s="13">
        <f t="shared" si="3"/>
        <v>0</v>
      </c>
      <c r="W13" s="8">
        <f t="shared" si="4"/>
      </c>
      <c r="X13" s="9"/>
      <c r="Z13" s="9">
        <f t="shared" si="5"/>
        <v>0</v>
      </c>
    </row>
    <row r="14" spans="1:26" s="8" customFormat="1" ht="27.75" customHeight="1">
      <c r="A14" s="12">
        <v>11</v>
      </c>
      <c r="B14" s="13" t="s">
        <v>1</v>
      </c>
      <c r="C14" s="24">
        <f ca="1" t="shared" si="0"/>
        <v>6</v>
      </c>
      <c r="D14" s="8" t="s">
        <v>2</v>
      </c>
      <c r="E14" s="13" t="str">
        <f ca="1" t="shared" si="1"/>
        <v>-</v>
      </c>
      <c r="F14" s="6">
        <f ca="1" t="shared" si="2"/>
        <v>2</v>
      </c>
      <c r="G14" s="9" t="s">
        <v>3</v>
      </c>
      <c r="H14" s="8" t="s">
        <v>0</v>
      </c>
      <c r="K14" s="12"/>
      <c r="L14" s="12"/>
      <c r="M14" s="6"/>
      <c r="P14" s="6"/>
      <c r="S14" s="9"/>
      <c r="T14" s="26">
        <v>11</v>
      </c>
      <c r="U14" s="6"/>
      <c r="V14" s="13">
        <f t="shared" si="3"/>
        <v>4</v>
      </c>
      <c r="W14" s="8" t="str">
        <f t="shared" si="4"/>
        <v>χ</v>
      </c>
      <c r="X14" s="9"/>
      <c r="Z14" s="9">
        <f t="shared" si="5"/>
        <v>4</v>
      </c>
    </row>
    <row r="15" spans="1:26" s="8" customFormat="1" ht="27.75" customHeight="1">
      <c r="A15" s="12">
        <v>12</v>
      </c>
      <c r="B15" s="13"/>
      <c r="C15" s="24">
        <f ca="1" t="shared" si="0"/>
      </c>
      <c r="D15" s="8" t="s">
        <v>2</v>
      </c>
      <c r="E15" s="13" t="str">
        <f ca="1" t="shared" si="1"/>
        <v>+</v>
      </c>
      <c r="F15" s="6">
        <f ca="1" t="shared" si="2"/>
        <v>7</v>
      </c>
      <c r="G15" s="9" t="s">
        <v>3</v>
      </c>
      <c r="H15" s="8" t="s">
        <v>0</v>
      </c>
      <c r="K15" s="12"/>
      <c r="L15" s="12"/>
      <c r="M15" s="12"/>
      <c r="N15" s="12"/>
      <c r="O15" s="12"/>
      <c r="P15" s="6"/>
      <c r="Q15" s="7"/>
      <c r="S15" s="9"/>
      <c r="T15" s="26">
        <v>12</v>
      </c>
      <c r="U15" s="6"/>
      <c r="V15" s="13">
        <f t="shared" si="3"/>
        <v>8</v>
      </c>
      <c r="W15" s="8" t="str">
        <f t="shared" si="4"/>
        <v>χ</v>
      </c>
      <c r="X15" s="9"/>
      <c r="Z15" s="9">
        <f t="shared" si="5"/>
        <v>8</v>
      </c>
    </row>
    <row r="16" spans="1:26" s="8" customFormat="1" ht="27.75" customHeight="1">
      <c r="A16" s="12">
        <v>13</v>
      </c>
      <c r="B16" s="13" t="s">
        <v>1</v>
      </c>
      <c r="C16" s="24">
        <f ca="1" t="shared" si="0"/>
      </c>
      <c r="D16" s="8" t="s">
        <v>2</v>
      </c>
      <c r="E16" s="13" t="str">
        <f ca="1" t="shared" si="1"/>
        <v>-</v>
      </c>
      <c r="F16" s="6">
        <f ca="1" t="shared" si="2"/>
        <v>5</v>
      </c>
      <c r="G16" s="9" t="s">
        <v>3</v>
      </c>
      <c r="H16" s="8" t="s">
        <v>0</v>
      </c>
      <c r="K16" s="12"/>
      <c r="L16" s="12"/>
      <c r="M16" s="6"/>
      <c r="P16" s="6"/>
      <c r="S16" s="9"/>
      <c r="T16" s="26">
        <v>13</v>
      </c>
      <c r="U16" s="6"/>
      <c r="V16" s="13">
        <f t="shared" si="3"/>
        <v>-4</v>
      </c>
      <c r="W16" s="8" t="str">
        <f t="shared" si="4"/>
        <v>χ</v>
      </c>
      <c r="X16" s="9"/>
      <c r="Z16" s="9">
        <f t="shared" si="5"/>
        <v>-4</v>
      </c>
    </row>
    <row r="17" spans="1:26" s="8" customFormat="1" ht="27.75" customHeight="1">
      <c r="A17" s="12">
        <v>14</v>
      </c>
      <c r="B17" s="13"/>
      <c r="C17" s="24">
        <f ca="1" t="shared" si="0"/>
        <v>-9</v>
      </c>
      <c r="D17" s="8" t="s">
        <v>2</v>
      </c>
      <c r="E17" s="13" t="str">
        <f ca="1" t="shared" si="1"/>
        <v>+</v>
      </c>
      <c r="F17" s="6">
        <f ca="1" t="shared" si="2"/>
        <v>6</v>
      </c>
      <c r="G17" s="9" t="s">
        <v>3</v>
      </c>
      <c r="H17" s="8" t="s">
        <v>0</v>
      </c>
      <c r="K17" s="12"/>
      <c r="L17" s="12"/>
      <c r="M17" s="12"/>
      <c r="N17" s="12"/>
      <c r="O17" s="12"/>
      <c r="P17" s="6"/>
      <c r="Q17" s="7"/>
      <c r="S17" s="9"/>
      <c r="T17" s="26">
        <v>14</v>
      </c>
      <c r="U17" s="6"/>
      <c r="V17" s="13">
        <f t="shared" si="3"/>
        <v>-3</v>
      </c>
      <c r="W17" s="8" t="str">
        <f t="shared" si="4"/>
        <v>χ</v>
      </c>
      <c r="X17" s="9"/>
      <c r="Z17" s="9">
        <f t="shared" si="5"/>
        <v>-3</v>
      </c>
    </row>
    <row r="18" spans="1:26" s="8" customFormat="1" ht="27.75" customHeight="1">
      <c r="A18" s="12">
        <v>15</v>
      </c>
      <c r="B18" s="13" t="s">
        <v>1</v>
      </c>
      <c r="C18" s="24">
        <f ca="1" t="shared" si="0"/>
      </c>
      <c r="D18" s="8" t="s">
        <v>2</v>
      </c>
      <c r="E18" s="13" t="str">
        <f ca="1" t="shared" si="1"/>
        <v>-</v>
      </c>
      <c r="F18" s="6">
        <f ca="1" t="shared" si="2"/>
        <v>4</v>
      </c>
      <c r="G18" s="9" t="s">
        <v>3</v>
      </c>
      <c r="H18" s="8" t="s">
        <v>0</v>
      </c>
      <c r="K18" s="12"/>
      <c r="L18" s="12"/>
      <c r="M18" s="6"/>
      <c r="P18" s="6"/>
      <c r="S18" s="9"/>
      <c r="T18" s="26">
        <v>15</v>
      </c>
      <c r="U18" s="6"/>
      <c r="V18" s="13">
        <f t="shared" si="3"/>
        <v>-3</v>
      </c>
      <c r="W18" s="8" t="str">
        <f t="shared" si="4"/>
        <v>χ</v>
      </c>
      <c r="X18" s="9"/>
      <c r="Z18" s="9">
        <f t="shared" si="5"/>
        <v>-3</v>
      </c>
    </row>
    <row r="19" spans="1:26" s="8" customFormat="1" ht="27.75" customHeight="1">
      <c r="A19" s="12">
        <v>16</v>
      </c>
      <c r="B19" s="13"/>
      <c r="C19" s="24">
        <f ca="1" t="shared" si="0"/>
        <v>7</v>
      </c>
      <c r="D19" s="8" t="s">
        <v>2</v>
      </c>
      <c r="E19" s="13" t="str">
        <f ca="1" t="shared" si="1"/>
        <v>-</v>
      </c>
      <c r="F19" s="6">
        <f ca="1" t="shared" si="2"/>
        <v>4</v>
      </c>
      <c r="G19" s="9" t="s">
        <v>3</v>
      </c>
      <c r="H19" s="8" t="s">
        <v>0</v>
      </c>
      <c r="K19" s="12"/>
      <c r="L19" s="12"/>
      <c r="M19" s="12"/>
      <c r="N19" s="12"/>
      <c r="O19" s="12"/>
      <c r="P19" s="6"/>
      <c r="Q19" s="7"/>
      <c r="S19" s="9"/>
      <c r="T19" s="26">
        <v>16</v>
      </c>
      <c r="U19" s="6"/>
      <c r="V19" s="13">
        <f t="shared" si="3"/>
        <v>3</v>
      </c>
      <c r="W19" s="8" t="str">
        <f t="shared" si="4"/>
        <v>χ</v>
      </c>
      <c r="X19" s="9"/>
      <c r="Z19" s="9">
        <f t="shared" si="5"/>
        <v>3</v>
      </c>
    </row>
    <row r="20" spans="1:26" s="8" customFormat="1" ht="27.75" customHeight="1">
      <c r="A20" s="12">
        <v>17</v>
      </c>
      <c r="B20" s="13" t="s">
        <v>1</v>
      </c>
      <c r="C20" s="24" t="str">
        <f ca="1" t="shared" si="0"/>
        <v>-</v>
      </c>
      <c r="D20" s="8" t="s">
        <v>2</v>
      </c>
      <c r="E20" s="13" t="str">
        <f ca="1" t="shared" si="1"/>
        <v>-</v>
      </c>
      <c r="F20" s="6">
        <f ca="1" t="shared" si="2"/>
        <v>7</v>
      </c>
      <c r="G20" s="9" t="s">
        <v>3</v>
      </c>
      <c r="H20" s="8" t="s">
        <v>0</v>
      </c>
      <c r="K20" s="12"/>
      <c r="L20" s="12"/>
      <c r="M20" s="6"/>
      <c r="P20" s="6"/>
      <c r="S20" s="9"/>
      <c r="T20" s="26">
        <v>17</v>
      </c>
      <c r="U20" s="6"/>
      <c r="V20" s="13">
        <f t="shared" si="3"/>
        <v>-8</v>
      </c>
      <c r="W20" s="8" t="str">
        <f t="shared" si="4"/>
        <v>χ</v>
      </c>
      <c r="X20" s="9"/>
      <c r="Z20" s="9">
        <f t="shared" si="5"/>
        <v>-8</v>
      </c>
    </row>
    <row r="21" spans="1:26" s="8" customFormat="1" ht="27.75" customHeight="1">
      <c r="A21" s="12">
        <v>18</v>
      </c>
      <c r="B21" s="13"/>
      <c r="C21" s="24">
        <f ca="1" t="shared" si="0"/>
      </c>
      <c r="D21" s="8" t="s">
        <v>2</v>
      </c>
      <c r="E21" s="13" t="str">
        <f ca="1" t="shared" si="1"/>
        <v>-</v>
      </c>
      <c r="F21" s="6">
        <f ca="1" t="shared" si="2"/>
        <v>8</v>
      </c>
      <c r="G21" s="9" t="s">
        <v>3</v>
      </c>
      <c r="H21" s="8" t="s">
        <v>0</v>
      </c>
      <c r="K21" s="12"/>
      <c r="L21" s="12"/>
      <c r="M21" s="12"/>
      <c r="N21" s="12"/>
      <c r="O21" s="12"/>
      <c r="P21" s="6"/>
      <c r="Q21" s="7"/>
      <c r="S21" s="9"/>
      <c r="T21" s="26">
        <v>18</v>
      </c>
      <c r="U21" s="6"/>
      <c r="V21" s="13">
        <f t="shared" si="3"/>
        <v>-7</v>
      </c>
      <c r="W21" s="8" t="str">
        <f t="shared" si="4"/>
        <v>χ</v>
      </c>
      <c r="X21" s="9"/>
      <c r="Z21" s="9">
        <f t="shared" si="5"/>
        <v>-7</v>
      </c>
    </row>
    <row r="22" spans="1:26" s="8" customFormat="1" ht="27.75" customHeight="1">
      <c r="A22" s="12">
        <v>19</v>
      </c>
      <c r="B22" s="13" t="s">
        <v>1</v>
      </c>
      <c r="C22" s="24" t="str">
        <f ca="1" t="shared" si="0"/>
        <v>-</v>
      </c>
      <c r="D22" s="8" t="s">
        <v>2</v>
      </c>
      <c r="E22" s="13" t="str">
        <f ca="1" t="shared" si="1"/>
        <v>+</v>
      </c>
      <c r="F22" s="6">
        <f ca="1" t="shared" si="2"/>
        <v>2</v>
      </c>
      <c r="G22" s="9" t="s">
        <v>3</v>
      </c>
      <c r="H22" s="8" t="s">
        <v>0</v>
      </c>
      <c r="K22" s="12"/>
      <c r="L22" s="12"/>
      <c r="M22" s="6"/>
      <c r="P22" s="6"/>
      <c r="S22" s="9"/>
      <c r="T22" s="26">
        <v>19</v>
      </c>
      <c r="U22" s="6"/>
      <c r="V22" s="13">
        <f t="shared" si="3"/>
      </c>
      <c r="W22" s="8" t="str">
        <f t="shared" si="4"/>
        <v>χ</v>
      </c>
      <c r="X22" s="9"/>
      <c r="Z22" s="9">
        <f t="shared" si="5"/>
        <v>1</v>
      </c>
    </row>
    <row r="23" spans="1:26" s="8" customFormat="1" ht="27.75" customHeight="1">
      <c r="A23" s="12">
        <v>20</v>
      </c>
      <c r="B23" s="13"/>
      <c r="C23" s="24">
        <f ca="1" t="shared" si="0"/>
      </c>
      <c r="D23" s="8" t="s">
        <v>2</v>
      </c>
      <c r="E23" s="13" t="str">
        <f ca="1" t="shared" si="1"/>
        <v>-</v>
      </c>
      <c r="F23" s="6">
        <f ca="1" t="shared" si="2"/>
        <v>4</v>
      </c>
      <c r="G23" s="9" t="s">
        <v>3</v>
      </c>
      <c r="H23" s="8" t="s">
        <v>0</v>
      </c>
      <c r="K23" s="12"/>
      <c r="L23" s="12"/>
      <c r="M23" s="12"/>
      <c r="N23" s="12"/>
      <c r="O23" s="12"/>
      <c r="P23" s="6"/>
      <c r="Q23" s="7"/>
      <c r="S23" s="9"/>
      <c r="T23" s="26">
        <v>20</v>
      </c>
      <c r="U23" s="6"/>
      <c r="V23" s="13">
        <f t="shared" si="3"/>
        <v>-3</v>
      </c>
      <c r="W23" s="8" t="str">
        <f t="shared" si="4"/>
        <v>χ</v>
      </c>
      <c r="X23" s="9"/>
      <c r="Z23" s="9">
        <f t="shared" si="5"/>
        <v>-3</v>
      </c>
    </row>
    <row r="24" spans="1:26" s="8" customFormat="1" ht="27.75" customHeight="1">
      <c r="A24" s="12">
        <v>21</v>
      </c>
      <c r="B24" s="6"/>
      <c r="C24" s="24">
        <f ca="1" t="shared" si="0"/>
        <v>-8</v>
      </c>
      <c r="D24" s="8" t="s">
        <v>2</v>
      </c>
      <c r="E24" s="13" t="str">
        <f ca="1" t="shared" si="1"/>
        <v>-</v>
      </c>
      <c r="F24" s="6">
        <f ca="1" t="shared" si="2"/>
        <v>6</v>
      </c>
      <c r="G24" s="9" t="s">
        <v>3</v>
      </c>
      <c r="H24" s="8" t="s">
        <v>0</v>
      </c>
      <c r="K24" s="12"/>
      <c r="L24" s="12"/>
      <c r="M24" s="12"/>
      <c r="N24" s="12"/>
      <c r="O24" s="12"/>
      <c r="P24" s="6"/>
      <c r="Q24" s="7"/>
      <c r="S24" s="9"/>
      <c r="T24" s="26">
        <v>21</v>
      </c>
      <c r="U24" s="6"/>
      <c r="V24" s="13">
        <f>IF(Z24=1,"",IF(Z24=-1,"-",Z24))</f>
        <v>-14</v>
      </c>
      <c r="W24" s="8" t="str">
        <f>IF(Z24=0,"","χ")</f>
        <v>χ</v>
      </c>
      <c r="X24" s="9"/>
      <c r="Z24" s="9">
        <f>IF(C24="",1,IF(C24="-",-1,C24))+IF(F24="",1,F24)*IF(E24="-",-1,1)</f>
        <v>-14</v>
      </c>
    </row>
    <row r="25" spans="1:26" ht="27.75" customHeight="1">
      <c r="A25" s="12">
        <v>22</v>
      </c>
      <c r="B25" s="2"/>
      <c r="C25" s="24">
        <f ca="1" t="shared" si="0"/>
        <v>8</v>
      </c>
      <c r="D25" s="8" t="s">
        <v>2</v>
      </c>
      <c r="E25" s="13" t="str">
        <f ca="1" t="shared" si="1"/>
        <v>-</v>
      </c>
      <c r="F25" s="6">
        <f ca="1" t="shared" si="2"/>
      </c>
      <c r="G25" s="9" t="s">
        <v>3</v>
      </c>
      <c r="H25" s="8" t="s">
        <v>0</v>
      </c>
      <c r="I25" s="8"/>
      <c r="J25" s="8"/>
      <c r="K25" s="12"/>
      <c r="L25" s="12"/>
      <c r="M25" s="12"/>
      <c r="N25" s="12"/>
      <c r="O25" s="12"/>
      <c r="P25" s="6"/>
      <c r="Q25" s="7"/>
      <c r="R25" s="8"/>
      <c r="S25" s="9"/>
      <c r="T25" s="26">
        <v>22</v>
      </c>
      <c r="U25" s="6"/>
      <c r="V25" s="13">
        <f>IF(Z25=1,"",IF(Z25=-1,"-",Z25))</f>
        <v>7</v>
      </c>
      <c r="W25" s="8" t="str">
        <f>IF(Z25=0,"","χ")</f>
        <v>χ</v>
      </c>
      <c r="X25" s="9"/>
      <c r="Y25" s="8"/>
      <c r="Z25" s="9">
        <f>IF(C25="",1,IF(C25="-",-1,C25))+IF(F25="",1,F25)*IF(E25="-",-1,1)</f>
        <v>7</v>
      </c>
    </row>
    <row r="26" spans="1:26" ht="27.75" customHeight="1">
      <c r="A26" s="12">
        <v>23</v>
      </c>
      <c r="B26" s="2"/>
      <c r="C26" s="24">
        <f ca="1" t="shared" si="0"/>
        <v>5</v>
      </c>
      <c r="D26" s="8" t="s">
        <v>2</v>
      </c>
      <c r="E26" s="13" t="str">
        <f ca="1" t="shared" si="1"/>
        <v>-</v>
      </c>
      <c r="F26" s="6">
        <f ca="1" t="shared" si="2"/>
        <v>9</v>
      </c>
      <c r="G26" s="9" t="s">
        <v>3</v>
      </c>
      <c r="H26" s="8" t="s">
        <v>0</v>
      </c>
      <c r="I26" s="8"/>
      <c r="J26" s="8"/>
      <c r="K26" s="12"/>
      <c r="L26" s="12"/>
      <c r="M26" s="12"/>
      <c r="N26" s="12"/>
      <c r="O26" s="12"/>
      <c r="P26" s="6"/>
      <c r="Q26" s="7"/>
      <c r="R26" s="8"/>
      <c r="S26" s="9"/>
      <c r="T26" s="26">
        <v>23</v>
      </c>
      <c r="U26" s="6"/>
      <c r="V26" s="13">
        <f>IF(Z26=1,"",IF(Z26=-1,"-",Z26))</f>
        <v>-4</v>
      </c>
      <c r="W26" s="8" t="str">
        <f>IF(Z26=0,"","χ")</f>
        <v>χ</v>
      </c>
      <c r="X26" s="9"/>
      <c r="Y26" s="8"/>
      <c r="Z26" s="9">
        <f>IF(C26="",1,IF(C26="-",-1,C26))+IF(F26="",1,F26)*IF(E26="-",-1,1)</f>
        <v>-4</v>
      </c>
    </row>
    <row r="27" spans="1:26" ht="27.75" customHeight="1">
      <c r="A27" s="12">
        <v>24</v>
      </c>
      <c r="B27" s="2"/>
      <c r="C27" s="24">
        <f ca="1" t="shared" si="0"/>
        <v>3</v>
      </c>
      <c r="D27" s="8" t="s">
        <v>2</v>
      </c>
      <c r="E27" s="13" t="str">
        <f ca="1" t="shared" si="1"/>
        <v>-</v>
      </c>
      <c r="F27" s="6">
        <f ca="1" t="shared" si="2"/>
        <v>4</v>
      </c>
      <c r="G27" s="9" t="s">
        <v>3</v>
      </c>
      <c r="H27" s="8" t="s">
        <v>0</v>
      </c>
      <c r="I27" s="8"/>
      <c r="J27" s="8"/>
      <c r="K27" s="12"/>
      <c r="L27" s="12"/>
      <c r="M27" s="12"/>
      <c r="N27" s="12"/>
      <c r="O27" s="12"/>
      <c r="P27" s="6"/>
      <c r="Q27" s="7"/>
      <c r="R27" s="8"/>
      <c r="S27" s="9"/>
      <c r="T27" s="26">
        <v>24</v>
      </c>
      <c r="U27" s="6"/>
      <c r="V27" s="13" t="str">
        <f>IF(Z27=1,"",IF(Z27=-1,"-",Z27))</f>
        <v>-</v>
      </c>
      <c r="W27" s="8" t="str">
        <f>IF(Z27=0,"","χ")</f>
        <v>χ</v>
      </c>
      <c r="X27" s="9"/>
      <c r="Y27" s="8"/>
      <c r="Z27" s="9">
        <f>IF(C27="",1,IF(C27="-",-1,C27))+IF(F27="",1,F27)*IF(E27="-",-1,1)</f>
        <v>-1</v>
      </c>
    </row>
    <row r="28" spans="1:26" ht="27.75" customHeight="1">
      <c r="A28" s="12">
        <v>25</v>
      </c>
      <c r="B28" s="2"/>
      <c r="C28" s="24">
        <f ca="1" t="shared" si="0"/>
        <v>-7</v>
      </c>
      <c r="D28" s="8" t="s">
        <v>2</v>
      </c>
      <c r="E28" s="13" t="str">
        <f ca="1" t="shared" si="1"/>
        <v>+</v>
      </c>
      <c r="F28" s="6">
        <f ca="1" t="shared" si="2"/>
      </c>
      <c r="G28" s="9" t="s">
        <v>3</v>
      </c>
      <c r="H28" s="8" t="s">
        <v>0</v>
      </c>
      <c r="I28" s="8"/>
      <c r="J28" s="8"/>
      <c r="K28" s="12"/>
      <c r="L28" s="12"/>
      <c r="M28" s="12"/>
      <c r="N28" s="12"/>
      <c r="O28" s="12"/>
      <c r="P28" s="6"/>
      <c r="Q28" s="7"/>
      <c r="R28" s="8"/>
      <c r="S28" s="9"/>
      <c r="T28" s="26">
        <v>25</v>
      </c>
      <c r="U28" s="6"/>
      <c r="V28" s="13">
        <f>IF(Z28=1,"",IF(Z28=-1,"-",Z28))</f>
        <v>-6</v>
      </c>
      <c r="W28" s="8" t="str">
        <f>IF(Z28=0,"","χ")</f>
        <v>χ</v>
      </c>
      <c r="X28" s="9"/>
      <c r="Y28" s="8"/>
      <c r="Z28" s="9">
        <f>IF(C28="",1,IF(C28="-",-1,C28))+IF(F28="",1,F28)*IF(E28="-",-1,1)</f>
        <v>-6</v>
      </c>
    </row>
    <row r="29" spans="1:26" ht="17.25">
      <c r="A29" s="12"/>
      <c r="B29" s="2"/>
      <c r="C29" s="25"/>
      <c r="F29" s="2"/>
      <c r="G29" s="1"/>
      <c r="P29" s="2"/>
      <c r="Q29" s="1"/>
      <c r="S29" s="3"/>
      <c r="U29" s="2"/>
      <c r="V29" s="2"/>
      <c r="X29" s="3"/>
      <c r="Z29" s="1"/>
    </row>
    <row r="30" spans="1:26" ht="17.25">
      <c r="A30" s="12"/>
      <c r="B30" s="2"/>
      <c r="C30" s="25"/>
      <c r="F30" s="2"/>
      <c r="G30" s="1"/>
      <c r="P30" s="2"/>
      <c r="Q30" s="1"/>
      <c r="S30" s="3"/>
      <c r="U30" s="2"/>
      <c r="V30" s="2"/>
      <c r="X30" s="3"/>
      <c r="Z30" s="1"/>
    </row>
    <row r="31" spans="1:26" ht="17.25">
      <c r="A31" s="12"/>
      <c r="B31" s="2"/>
      <c r="C31" s="25"/>
      <c r="F31" s="2"/>
      <c r="G31" s="1"/>
      <c r="P31" s="2"/>
      <c r="Q31" s="1"/>
      <c r="S31" s="3"/>
      <c r="U31" s="2"/>
      <c r="V31" s="2"/>
      <c r="X31" s="3"/>
      <c r="Z31" s="1"/>
    </row>
    <row r="32" spans="1:26" ht="17.25">
      <c r="A32" s="12"/>
      <c r="B32" s="2"/>
      <c r="C32" s="25"/>
      <c r="F32" s="2"/>
      <c r="G32" s="1"/>
      <c r="P32" s="2"/>
      <c r="Q32" s="1"/>
      <c r="S32" s="3"/>
      <c r="U32" s="2"/>
      <c r="V32" s="2"/>
      <c r="X32" s="3"/>
      <c r="Z32" s="1"/>
    </row>
    <row r="33" spans="1:26" ht="17.25">
      <c r="A33" s="12"/>
      <c r="B33" s="2"/>
      <c r="C33" s="25"/>
      <c r="F33" s="2"/>
      <c r="G33" s="1"/>
      <c r="P33" s="2"/>
      <c r="Q33" s="1"/>
      <c r="S33" s="3"/>
      <c r="U33" s="2"/>
      <c r="V33" s="2"/>
      <c r="X33" s="3"/>
      <c r="Z33" s="1"/>
    </row>
    <row r="34" spans="1:26" ht="17.25">
      <c r="A34" s="12"/>
      <c r="B34" s="2"/>
      <c r="C34" s="25"/>
      <c r="F34" s="2"/>
      <c r="G34" s="1"/>
      <c r="P34" s="2"/>
      <c r="Q34" s="1"/>
      <c r="S34" s="3"/>
      <c r="U34" s="2"/>
      <c r="V34" s="2"/>
      <c r="X34" s="3"/>
      <c r="Z34" s="1"/>
    </row>
    <row r="35" spans="1:26" ht="17.25">
      <c r="A35" s="12"/>
      <c r="B35" s="2"/>
      <c r="C35" s="25"/>
      <c r="F35" s="2"/>
      <c r="G35" s="1"/>
      <c r="P35" s="2"/>
      <c r="Q35" s="1"/>
      <c r="S35" s="3"/>
      <c r="U35" s="2"/>
      <c r="V35" s="2"/>
      <c r="X35" s="3"/>
      <c r="Z35" s="1"/>
    </row>
    <row r="36" spans="1:26" ht="17.25">
      <c r="A36" s="12"/>
      <c r="B36" s="2"/>
      <c r="C36" s="25"/>
      <c r="F36" s="2"/>
      <c r="G36" s="1"/>
      <c r="P36" s="2"/>
      <c r="Q36" s="1"/>
      <c r="S36" s="3"/>
      <c r="U36" s="2"/>
      <c r="V36" s="2"/>
      <c r="X36" s="3"/>
      <c r="Z36" s="1"/>
    </row>
    <row r="37" spans="2:26" ht="13.5">
      <c r="B37" s="2"/>
      <c r="C37" s="25"/>
      <c r="F37" s="2"/>
      <c r="G37" s="1"/>
      <c r="P37" s="2"/>
      <c r="Q37" s="1"/>
      <c r="S37" s="3"/>
      <c r="U37" s="2"/>
      <c r="V37" s="2"/>
      <c r="X37" s="3"/>
      <c r="Z37" s="1"/>
    </row>
    <row r="38" spans="2:26" ht="13.5">
      <c r="B38" s="2"/>
      <c r="C38" s="25"/>
      <c r="F38" s="2"/>
      <c r="G38" s="1"/>
      <c r="P38" s="2"/>
      <c r="Q38" s="1"/>
      <c r="S38" s="3"/>
      <c r="U38" s="2"/>
      <c r="V38" s="2"/>
      <c r="X38" s="3"/>
      <c r="Z38" s="1"/>
    </row>
    <row r="39" spans="2:26" ht="13.5">
      <c r="B39" s="2"/>
      <c r="C39" s="25"/>
      <c r="F39" s="2"/>
      <c r="G39" s="1"/>
      <c r="P39" s="2"/>
      <c r="Q39" s="1"/>
      <c r="S39" s="3"/>
      <c r="U39" s="2"/>
      <c r="V39" s="2"/>
      <c r="X39" s="3"/>
      <c r="Z39" s="1"/>
    </row>
    <row r="40" spans="2:26" ht="13.5">
      <c r="B40" s="2"/>
      <c r="C40" s="25"/>
      <c r="F40" s="2"/>
      <c r="G40" s="1"/>
      <c r="P40" s="2"/>
      <c r="Q40" s="1"/>
      <c r="S40" s="3"/>
      <c r="U40" s="2"/>
      <c r="V40" s="2"/>
      <c r="X40" s="3"/>
      <c r="Z40" s="1"/>
    </row>
    <row r="41" spans="2:26" ht="13.5">
      <c r="B41" s="2"/>
      <c r="C41" s="25"/>
      <c r="F41" s="2"/>
      <c r="G41" s="1"/>
      <c r="P41" s="2"/>
      <c r="Q41" s="1"/>
      <c r="S41" s="3"/>
      <c r="U41" s="2"/>
      <c r="V41" s="2"/>
      <c r="X41" s="3"/>
      <c r="Z41" s="1"/>
    </row>
    <row r="42" spans="2:26" ht="13.5">
      <c r="B42" s="2"/>
      <c r="C42" s="25"/>
      <c r="F42" s="2"/>
      <c r="G42" s="1"/>
      <c r="P42" s="2"/>
      <c r="Q42" s="1"/>
      <c r="S42" s="3"/>
      <c r="U42" s="2"/>
      <c r="V42" s="2"/>
      <c r="X42" s="3"/>
      <c r="Z42" s="1"/>
    </row>
    <row r="43" spans="2:26" ht="13.5">
      <c r="B43" s="2"/>
      <c r="C43" s="25"/>
      <c r="F43" s="2"/>
      <c r="G43" s="1"/>
      <c r="P43" s="2"/>
      <c r="Q43" s="1"/>
      <c r="S43" s="3"/>
      <c r="U43" s="2"/>
      <c r="V43" s="2"/>
      <c r="X43" s="3"/>
      <c r="Z43" s="1"/>
    </row>
    <row r="44" spans="2:26" ht="13.5">
      <c r="B44" s="2"/>
      <c r="C44" s="25"/>
      <c r="F44" s="2"/>
      <c r="G44" s="1"/>
      <c r="P44" s="2"/>
      <c r="Q44" s="1"/>
      <c r="S44" s="3"/>
      <c r="U44" s="2"/>
      <c r="V44" s="2"/>
      <c r="X44" s="3"/>
      <c r="Z44" s="1"/>
    </row>
    <row r="45" spans="2:26" ht="13.5">
      <c r="B45" s="2"/>
      <c r="C45" s="25"/>
      <c r="F45" s="2"/>
      <c r="G45" s="1"/>
      <c r="P45" s="2"/>
      <c r="Q45" s="1"/>
      <c r="S45" s="3"/>
      <c r="U45" s="2"/>
      <c r="V45" s="2"/>
      <c r="X45" s="3"/>
      <c r="Z45" s="1"/>
    </row>
    <row r="46" spans="2:26" ht="13.5">
      <c r="B46" s="2"/>
      <c r="C46" s="25"/>
      <c r="F46" s="2"/>
      <c r="G46" s="1"/>
      <c r="P46" s="2"/>
      <c r="Q46" s="1"/>
      <c r="S46" s="3"/>
      <c r="U46" s="2"/>
      <c r="V46" s="2"/>
      <c r="X46" s="3"/>
      <c r="Z46" s="1"/>
    </row>
    <row r="47" spans="2:26" ht="13.5">
      <c r="B47" s="2"/>
      <c r="C47" s="25"/>
      <c r="F47" s="2"/>
      <c r="G47" s="1"/>
      <c r="P47" s="2"/>
      <c r="Q47" s="1"/>
      <c r="S47" s="3"/>
      <c r="U47" s="2"/>
      <c r="V47" s="2"/>
      <c r="X47" s="3"/>
      <c r="Z47" s="1"/>
    </row>
    <row r="48" spans="2:26" ht="13.5">
      <c r="B48" s="2"/>
      <c r="C48" s="25"/>
      <c r="F48" s="2"/>
      <c r="G48" s="1"/>
      <c r="P48" s="2"/>
      <c r="Q48" s="1"/>
      <c r="S48" s="3"/>
      <c r="U48" s="2"/>
      <c r="V48" s="2"/>
      <c r="X48" s="3"/>
      <c r="Z48" s="1"/>
    </row>
  </sheetData>
  <sheetProtection password="CE84" sheet="1" objects="1" scenarios="1"/>
  <mergeCells count="3">
    <mergeCell ref="B2:F2"/>
    <mergeCell ref="U3:V3"/>
    <mergeCell ref="T2:W2"/>
  </mergeCells>
  <printOptions/>
  <pageMargins left="0.7" right="0.7" top="0.75" bottom="0.75" header="0.3" footer="0.3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2011-12-03T08:52:07Z</cp:lastPrinted>
  <dcterms:created xsi:type="dcterms:W3CDTF">1999-05-08T10:31:43Z</dcterms:created>
  <dcterms:modified xsi:type="dcterms:W3CDTF">2021-08-19T02:52:40Z</dcterms:modified>
  <cp:category/>
  <cp:version/>
  <cp:contentType/>
  <cp:contentStatus/>
</cp:coreProperties>
</file>