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'Sheet1'!$A$1:$AD$23</definedName>
  </definedNames>
  <calcPr fullCalcOnLoad="1"/>
</workbook>
</file>

<file path=xl/sharedStrings.xml><?xml version="1.0" encoding="utf-8"?>
<sst xmlns="http://schemas.openxmlformats.org/spreadsheetml/2006/main" count="54" uniqueCount="7">
  <si>
    <t xml:space="preserve"> </t>
  </si>
  <si>
    <t>χ</t>
  </si>
  <si>
    <t>１年　  組　　　番　氏名</t>
  </si>
  <si>
    <t>χ</t>
  </si>
  <si>
    <t>解答</t>
  </si>
  <si>
    <t>２χ＋１－５χ－６の計算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</si>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</sst>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14" fontId="5" fillId="0" borderId="11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5" fillId="0" borderId="11" xfId="0" applyNumberFormat="1" applyFont="1" applyBorder="1" applyAlignment="1" quotePrefix="1">
      <alignment horizontal="left" vertical="center" shrinkToFit="1"/>
    </xf>
    <xf numFmtId="14" fontId="5" fillId="0" borderId="0" xfId="0" applyNumberFormat="1" applyFont="1" applyBorder="1" applyAlignment="1" quotePrefix="1">
      <alignment horizontal="left" vertical="center" shrinkToFit="1"/>
    </xf>
    <xf numFmtId="14" fontId="10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37890625" style="0" customWidth="1"/>
    <col min="3" max="3" width="3.50390625" style="17" customWidth="1"/>
    <col min="4" max="4" width="2.625" style="17" customWidth="1"/>
    <col min="5" max="5" width="1.875" style="0" customWidth="1"/>
    <col min="6" max="6" width="2.50390625" style="0" customWidth="1"/>
    <col min="7" max="7" width="1.875" style="0" customWidth="1"/>
    <col min="8" max="8" width="2.50390625" style="0" customWidth="1"/>
    <col min="9" max="9" width="2.75390625" style="17" customWidth="1"/>
    <col min="10" max="10" width="1.875" style="0" customWidth="1"/>
    <col min="11" max="11" width="2.50390625" style="0" customWidth="1"/>
    <col min="12" max="12" width="2.625" style="0" customWidth="1"/>
    <col min="13" max="13" width="3.75390625" style="0" customWidth="1"/>
    <col min="14" max="14" width="1.37890625" style="0" customWidth="1"/>
    <col min="15" max="15" width="3.50390625" style="0" customWidth="1"/>
    <col min="16" max="16" width="2.50390625" style="17" customWidth="1"/>
    <col min="17" max="17" width="2.25390625" style="0" customWidth="1"/>
    <col min="18" max="18" width="3.75390625" style="0" customWidth="1"/>
    <col min="19" max="19" width="2.375" style="0" customWidth="1"/>
    <col min="20" max="20" width="2.75390625" style="0" customWidth="1"/>
    <col min="21" max="21" width="2.875" style="17" customWidth="1"/>
    <col min="22" max="22" width="2.125" style="0" customWidth="1"/>
    <col min="23" max="23" width="2.50390625" style="0" customWidth="1"/>
    <col min="24" max="24" width="7.375" style="0" customWidth="1"/>
    <col min="25" max="25" width="3.875" style="22" customWidth="1"/>
    <col min="26" max="26" width="1.75390625" style="0" customWidth="1"/>
    <col min="27" max="27" width="5.625" style="17" customWidth="1"/>
    <col min="28" max="28" width="2.625" style="3" customWidth="1"/>
    <col min="29" max="29" width="2.25390625" style="0" customWidth="1"/>
    <col min="30" max="30" width="3.50390625" style="0" customWidth="1"/>
    <col min="31" max="31" width="2.125" style="0" bestFit="1" customWidth="1"/>
    <col min="32" max="32" width="3.00390625" style="0" bestFit="1" customWidth="1"/>
    <col min="33" max="33" width="5.50390625" style="0" customWidth="1"/>
    <col min="34" max="34" width="5.25390625" style="0" customWidth="1"/>
  </cols>
  <sheetData>
    <row r="1" spans="1:30" s="4" customFormat="1" ht="18.75">
      <c r="A1" s="4" t="s">
        <v>5</v>
      </c>
      <c r="B1" s="11"/>
      <c r="C1" s="16"/>
      <c r="D1" s="16"/>
      <c r="E1" s="12"/>
      <c r="F1" s="12"/>
      <c r="G1" s="12"/>
      <c r="H1" s="12"/>
      <c r="I1" s="16"/>
      <c r="J1" s="12"/>
      <c r="K1" s="12"/>
      <c r="P1" s="15"/>
      <c r="U1" s="15"/>
      <c r="Y1" s="25"/>
      <c r="Z1" s="26"/>
      <c r="AA1" s="26"/>
      <c r="AB1" s="26"/>
      <c r="AC1" s="26"/>
      <c r="AD1" s="27" t="str">
        <f ca="1">MID(CELL("filename"),SEARCH("[",CELL("filename"))+1,SEARCH("]",CELL("filename"))-SEARCH("[",CELL("filename"))-5)&amp;"  岐阜県中学校数学科研究部会"</f>
        <v>110210  岐阜県中学校数学科研究部会</v>
      </c>
    </row>
    <row r="2" spans="2:30" s="4" customFormat="1" ht="17.25" customHeight="1">
      <c r="B2" s="32">
        <f ca="1">TODAY()</f>
        <v>44427</v>
      </c>
      <c r="C2" s="32"/>
      <c r="D2" s="32"/>
      <c r="E2" s="32"/>
      <c r="F2" s="32"/>
      <c r="G2" s="32"/>
      <c r="H2" s="12"/>
      <c r="I2" s="16"/>
      <c r="J2" s="12"/>
      <c r="K2" s="12"/>
      <c r="P2" s="15"/>
      <c r="U2" s="15"/>
      <c r="Y2" s="30" t="s">
        <v>6</v>
      </c>
      <c r="Z2" s="31"/>
      <c r="AA2" s="31"/>
      <c r="AB2" s="31"/>
      <c r="AC2" s="31"/>
      <c r="AD2" s="31"/>
    </row>
    <row r="3" spans="3:33" s="4" customFormat="1" ht="16.5" customHeight="1">
      <c r="C3" s="15"/>
      <c r="D3" s="15"/>
      <c r="I3" s="15"/>
      <c r="M3" s="5" t="s">
        <v>2</v>
      </c>
      <c r="N3" s="5"/>
      <c r="O3" s="5"/>
      <c r="P3" s="23"/>
      <c r="Q3" s="5"/>
      <c r="R3" s="5"/>
      <c r="S3" s="5"/>
      <c r="T3" s="5"/>
      <c r="U3" s="23"/>
      <c r="V3" s="5"/>
      <c r="W3" s="5"/>
      <c r="X3" s="5"/>
      <c r="Y3" s="20"/>
      <c r="Z3" s="28" t="s">
        <v>4</v>
      </c>
      <c r="AA3" s="29"/>
      <c r="AB3" s="29"/>
      <c r="AC3" s="29"/>
      <c r="AD3" s="18"/>
      <c r="AE3" s="18"/>
      <c r="AF3" s="19"/>
      <c r="AG3" s="19"/>
    </row>
    <row r="4" spans="1:34" s="9" customFormat="1" ht="25.5" customHeight="1">
      <c r="A4" s="13">
        <v>1</v>
      </c>
      <c r="B4" s="14" t="s">
        <v>0</v>
      </c>
      <c r="C4" s="7">
        <f ca="1">IF(RAND()&lt;0.3,IF(RAND()&lt;0.2,"-",-1*INT(RAND()*8+2)),IF(RAND()&lt;0.2,"",INT(RAND()*8+2)))</f>
        <v>4</v>
      </c>
      <c r="D4" s="14" t="s">
        <v>1</v>
      </c>
      <c r="E4" s="9" t="str">
        <f ca="1">IF(RAND()&lt;0.5,"+","-")</f>
        <v>-</v>
      </c>
      <c r="F4" s="7">
        <f ca="1">INT(RAND()*9+1)</f>
        <v>2</v>
      </c>
      <c r="G4" s="9" t="str">
        <f ca="1">IF(RAND()&lt;0.5,"+","-")</f>
        <v>+</v>
      </c>
      <c r="H4" s="7">
        <f ca="1">IF(RAND()&lt;0.15,"",INT(RAND()*8+2))</f>
        <v>9</v>
      </c>
      <c r="I4" s="14" t="s">
        <v>3</v>
      </c>
      <c r="J4" s="9" t="str">
        <f ca="1">IF(RAND()&lt;0.5,"+","-")</f>
        <v>-</v>
      </c>
      <c r="K4" s="7">
        <f ca="1">INT(RAND()*9+1)</f>
        <v>6</v>
      </c>
      <c r="M4" s="13">
        <v>2</v>
      </c>
      <c r="N4" s="13"/>
      <c r="O4" s="7">
        <f ca="1">IF(RAND()&lt;0.3,IF(RAND()&lt;0.2,"-",-1*INT(RAND()*8+2)),IF(RAND()&lt;0.2,"",INT(RAND()*8+2)))</f>
        <v>7</v>
      </c>
      <c r="P4" s="14" t="s">
        <v>1</v>
      </c>
      <c r="Q4" s="9" t="str">
        <f ca="1">IF(RAND()&lt;0.5,"+","-")</f>
        <v>+</v>
      </c>
      <c r="R4" s="7">
        <f ca="1">INT(RAND()*9+1)</f>
        <v>3</v>
      </c>
      <c r="S4" s="9" t="str">
        <f ca="1">IF(RAND()&lt;0.5,"+","-")</f>
        <v>+</v>
      </c>
      <c r="T4" s="7">
        <f ca="1">IF(RAND()&lt;0.15,"",INT(RAND()*8+2))</f>
        <v>4</v>
      </c>
      <c r="U4" s="14" t="s">
        <v>3</v>
      </c>
      <c r="V4" s="9" t="str">
        <f ca="1">IF(RAND()&lt;0.5,"+","-")</f>
        <v>-</v>
      </c>
      <c r="W4" s="7">
        <f ca="1">INT(RAND()*9+1)</f>
        <v>1</v>
      </c>
      <c r="X4" s="10"/>
      <c r="Y4" s="20">
        <v>1</v>
      </c>
      <c r="Z4" s="7"/>
      <c r="AA4" s="14">
        <f>IF(AG4=0,"",IF(AG4=1,"",IF(AG4=-1,"-",AG4)))</f>
        <v>13</v>
      </c>
      <c r="AB4" s="10" t="str">
        <f>IF(AG4=0,"","χ")</f>
        <v>χ</v>
      </c>
      <c r="AC4" s="9" t="str">
        <f>IF(AB4="",IF(AH4=0,"",IF(AH4&gt;0,"","-")),IF(AH4=0,"",IF(AH4&gt;0,"+","-")))</f>
        <v>-</v>
      </c>
      <c r="AD4" s="9">
        <f>IF(AH4=0,"",ABS(AH4))</f>
        <v>8</v>
      </c>
      <c r="AE4" s="10"/>
      <c r="AG4" s="9">
        <f>IF(C4="",1,IF(C4="-",-1,C4))+IF(H4="",1,H4)*IF(G4="-",-1,1)</f>
        <v>13</v>
      </c>
      <c r="AH4" s="9">
        <f>F4*IF(E4="-",-1,1)+K4*IF(J4="-",-1,1)</f>
        <v>-8</v>
      </c>
    </row>
    <row r="5" spans="1:34" s="9" customFormat="1" ht="36" customHeight="1">
      <c r="A5" s="13"/>
      <c r="B5" s="14"/>
      <c r="C5" s="7"/>
      <c r="D5" s="14"/>
      <c r="F5" s="7"/>
      <c r="H5" s="7"/>
      <c r="I5" s="7"/>
      <c r="K5" s="7"/>
      <c r="M5" s="13"/>
      <c r="N5" s="13"/>
      <c r="O5" s="13"/>
      <c r="P5" s="24"/>
      <c r="Q5" s="13"/>
      <c r="R5" s="7"/>
      <c r="S5" s="8"/>
      <c r="U5" s="14"/>
      <c r="X5" s="10"/>
      <c r="Y5" s="20">
        <v>2</v>
      </c>
      <c r="Z5" s="7"/>
      <c r="AA5" s="14">
        <f aca="true" t="shared" si="0" ref="AA5:AA23">IF(AG5=0,"",IF(AG5=1,"",IF(AG5=-1,"-",AG5)))</f>
        <v>11</v>
      </c>
      <c r="AB5" s="10" t="str">
        <f aca="true" t="shared" si="1" ref="AB5:AB23">IF(AG5=0,"","χ")</f>
        <v>χ</v>
      </c>
      <c r="AC5" s="9" t="str">
        <f aca="true" t="shared" si="2" ref="AC5:AC23">IF(AB5="",IF(AH5=0,"",IF(AH5&gt;0,"","-")),IF(AH5=0,"",IF(AH5&gt;0,"+","-")))</f>
        <v>+</v>
      </c>
      <c r="AD5" s="9">
        <f aca="true" t="shared" si="3" ref="AD5:AD23">IF(AH5=0,"",ABS(AH5))</f>
        <v>2</v>
      </c>
      <c r="AE5" s="10"/>
      <c r="AG5" s="9">
        <f>IF(O4="",1,IF(O4="-",-1,O4))+IF(T4="",1,T4)*IF(S4="-",-1,1)</f>
        <v>11</v>
      </c>
      <c r="AH5" s="9">
        <f>R4*IF(Q4="-",-1,1)+W4*IF(V4="-",-1,1)</f>
        <v>2</v>
      </c>
    </row>
    <row r="6" spans="1:34" s="9" customFormat="1" ht="36" customHeight="1">
      <c r="A6" s="13">
        <v>3</v>
      </c>
      <c r="B6" s="14" t="s">
        <v>0</v>
      </c>
      <c r="C6" s="7">
        <f ca="1">IF(RAND()&lt;0.3,IF(RAND()&lt;0.2,"-",-1*INT(RAND()*8+2)),IF(RAND()&lt;0.2,"",INT(RAND()*8+2)))</f>
        <v>3</v>
      </c>
      <c r="D6" s="14" t="s">
        <v>1</v>
      </c>
      <c r="E6" s="9" t="str">
        <f ca="1">IF(RAND()&lt;0.5,"+","-")</f>
        <v>+</v>
      </c>
      <c r="F6" s="7">
        <f ca="1">INT(RAND()*9+1)</f>
        <v>9</v>
      </c>
      <c r="G6" s="9" t="str">
        <f ca="1">IF(RAND()&lt;0.5,"+","-")</f>
        <v>+</v>
      </c>
      <c r="H6" s="7">
        <f ca="1">IF(RAND()&lt;0.15,"",INT(RAND()*8+2))</f>
        <v>6</v>
      </c>
      <c r="I6" s="14" t="s">
        <v>3</v>
      </c>
      <c r="J6" s="9" t="str">
        <f ca="1">IF(RAND()&lt;0.5,"+","-")</f>
        <v>+</v>
      </c>
      <c r="K6" s="7">
        <f ca="1">INT(RAND()*9+1)</f>
        <v>3</v>
      </c>
      <c r="M6" s="13">
        <v>4</v>
      </c>
      <c r="N6" s="13"/>
      <c r="O6" s="7">
        <f ca="1">IF(RAND()&lt;0.3,IF(RAND()&lt;0.2,"-",-1*INT(RAND()*8+2)),IF(RAND()&lt;0.2,"",INT(RAND()*8+2)))</f>
        <v>7</v>
      </c>
      <c r="P6" s="14" t="s">
        <v>1</v>
      </c>
      <c r="Q6" s="9" t="str">
        <f ca="1">IF(RAND()&lt;0.5,"+","-")</f>
        <v>+</v>
      </c>
      <c r="R6" s="7">
        <f ca="1">INT(RAND()*9+1)</f>
        <v>7</v>
      </c>
      <c r="S6" s="9" t="str">
        <f ca="1">IF(RAND()&lt;0.5,"+","-")</f>
        <v>+</v>
      </c>
      <c r="T6" s="7">
        <f ca="1">IF(RAND()&lt;0.15,"",INT(RAND()*8+2))</f>
        <v>7</v>
      </c>
      <c r="U6" s="14" t="s">
        <v>3</v>
      </c>
      <c r="V6" s="9" t="str">
        <f ca="1">IF(RAND()&lt;0.5,"+","-")</f>
        <v>+</v>
      </c>
      <c r="W6" s="7">
        <f ca="1">INT(RAND()*9+1)</f>
        <v>8</v>
      </c>
      <c r="X6" s="10"/>
      <c r="Y6" s="20">
        <v>3</v>
      </c>
      <c r="Z6" s="7"/>
      <c r="AA6" s="14">
        <f t="shared" si="0"/>
        <v>9</v>
      </c>
      <c r="AB6" s="10" t="str">
        <f t="shared" si="1"/>
        <v>χ</v>
      </c>
      <c r="AC6" s="9" t="str">
        <f t="shared" si="2"/>
        <v>+</v>
      </c>
      <c r="AD6" s="9">
        <f t="shared" si="3"/>
        <v>12</v>
      </c>
      <c r="AE6" s="10"/>
      <c r="AG6" s="9">
        <f>IF(C6="",1,IF(C6="-",-1,C6))+IF(H6="",1,H6)*IF(G6="-",-1,1)</f>
        <v>9</v>
      </c>
      <c r="AH6" s="9">
        <f>F6*IF(E6="-",-1,1)+K6*IF(J6="-",-1,1)</f>
        <v>12</v>
      </c>
    </row>
    <row r="7" spans="1:34" s="9" customFormat="1" ht="36" customHeight="1">
      <c r="A7" s="13"/>
      <c r="B7" s="14"/>
      <c r="C7" s="7"/>
      <c r="D7" s="14"/>
      <c r="F7" s="7"/>
      <c r="H7" s="7"/>
      <c r="I7" s="7"/>
      <c r="K7" s="7"/>
      <c r="M7" s="13"/>
      <c r="N7" s="13"/>
      <c r="O7" s="13"/>
      <c r="P7" s="24"/>
      <c r="Q7" s="13"/>
      <c r="R7" s="7"/>
      <c r="S7" s="8"/>
      <c r="U7" s="14"/>
      <c r="X7" s="10"/>
      <c r="Y7" s="20">
        <v>4</v>
      </c>
      <c r="Z7" s="7"/>
      <c r="AA7" s="14">
        <f t="shared" si="0"/>
        <v>14</v>
      </c>
      <c r="AB7" s="10" t="str">
        <f t="shared" si="1"/>
        <v>χ</v>
      </c>
      <c r="AC7" s="9" t="str">
        <f t="shared" si="2"/>
        <v>+</v>
      </c>
      <c r="AD7" s="9">
        <f t="shared" si="3"/>
        <v>15</v>
      </c>
      <c r="AE7" s="10"/>
      <c r="AG7" s="9">
        <f>IF(O6="",1,IF(O6="-",-1,O6))+IF(T6="",1,T6)*IF(S6="-",-1,1)</f>
        <v>14</v>
      </c>
      <c r="AH7" s="9">
        <f>R6*IF(Q6="-",-1,1)+W6*IF(V6="-",-1,1)</f>
        <v>15</v>
      </c>
    </row>
    <row r="8" spans="1:34" s="9" customFormat="1" ht="36" customHeight="1">
      <c r="A8" s="13">
        <v>5</v>
      </c>
      <c r="B8" s="14" t="s">
        <v>0</v>
      </c>
      <c r="C8" s="7">
        <f ca="1">IF(RAND()&lt;0.3,IF(RAND()&lt;0.2,"-",-1*INT(RAND()*8+2)),IF(RAND()&lt;0.2,"",INT(RAND()*8+2)))</f>
      </c>
      <c r="D8" s="14" t="s">
        <v>1</v>
      </c>
      <c r="E8" s="9" t="str">
        <f ca="1">IF(RAND()&lt;0.5,"+","-")</f>
        <v>+</v>
      </c>
      <c r="F8" s="7">
        <f ca="1">INT(RAND()*9+1)</f>
        <v>2</v>
      </c>
      <c r="G8" s="9" t="str">
        <f ca="1">IF(RAND()&lt;0.5,"+","-")</f>
        <v>-</v>
      </c>
      <c r="H8" s="7">
        <f ca="1">IF(RAND()&lt;0.15,"",INT(RAND()*8+2))</f>
        <v>3</v>
      </c>
      <c r="I8" s="14" t="s">
        <v>3</v>
      </c>
      <c r="J8" s="9" t="str">
        <f ca="1">IF(RAND()&lt;0.5,"+","-")</f>
        <v>-</v>
      </c>
      <c r="K8" s="7">
        <f ca="1">INT(RAND()*9+1)</f>
        <v>9</v>
      </c>
      <c r="M8" s="13">
        <v>6</v>
      </c>
      <c r="N8" s="13"/>
      <c r="O8" s="7">
        <f ca="1">IF(RAND()&lt;0.3,IF(RAND()&lt;0.2,"-",-1*INT(RAND()*8+2)),IF(RAND()&lt;0.2,"",INT(RAND()*8+2)))</f>
        <v>7</v>
      </c>
      <c r="P8" s="14" t="s">
        <v>1</v>
      </c>
      <c r="Q8" s="9" t="str">
        <f ca="1">IF(RAND()&lt;0.5,"+","-")</f>
        <v>+</v>
      </c>
      <c r="R8" s="7">
        <f ca="1">INT(RAND()*9+1)</f>
        <v>3</v>
      </c>
      <c r="S8" s="9" t="str">
        <f ca="1">IF(RAND()&lt;0.5,"+","-")</f>
        <v>+</v>
      </c>
      <c r="T8" s="7">
        <f ca="1">IF(RAND()&lt;0.15,"",INT(RAND()*8+2))</f>
      </c>
      <c r="U8" s="14" t="s">
        <v>3</v>
      </c>
      <c r="V8" s="9" t="str">
        <f ca="1">IF(RAND()&lt;0.5,"+","-")</f>
        <v>+</v>
      </c>
      <c r="W8" s="7">
        <f ca="1">INT(RAND()*9+1)</f>
        <v>2</v>
      </c>
      <c r="X8" s="10"/>
      <c r="Y8" s="20">
        <v>5</v>
      </c>
      <c r="Z8" s="7"/>
      <c r="AA8" s="14">
        <f t="shared" si="0"/>
        <v>-2</v>
      </c>
      <c r="AB8" s="10" t="str">
        <f t="shared" si="1"/>
        <v>χ</v>
      </c>
      <c r="AC8" s="9" t="str">
        <f t="shared" si="2"/>
        <v>-</v>
      </c>
      <c r="AD8" s="9">
        <f t="shared" si="3"/>
        <v>7</v>
      </c>
      <c r="AE8" s="10"/>
      <c r="AG8" s="9">
        <f>IF(C8="",1,IF(C8="-",-1,C8))+IF(H8="",1,H8)*IF(G8="-",-1,1)</f>
        <v>-2</v>
      </c>
      <c r="AH8" s="9">
        <f>F8*IF(E8="-",-1,1)+K8*IF(J8="-",-1,1)</f>
        <v>-7</v>
      </c>
    </row>
    <row r="9" spans="1:34" s="9" customFormat="1" ht="36" customHeight="1">
      <c r="A9" s="13"/>
      <c r="B9" s="14"/>
      <c r="C9" s="7"/>
      <c r="D9" s="14"/>
      <c r="F9" s="7"/>
      <c r="H9" s="7"/>
      <c r="I9" s="7"/>
      <c r="K9" s="7"/>
      <c r="M9" s="13"/>
      <c r="N9" s="13"/>
      <c r="O9" s="13"/>
      <c r="P9" s="24"/>
      <c r="Q9" s="13"/>
      <c r="R9" s="7"/>
      <c r="S9" s="8"/>
      <c r="U9" s="14"/>
      <c r="X9" s="10"/>
      <c r="Y9" s="20">
        <v>6</v>
      </c>
      <c r="Z9" s="7"/>
      <c r="AA9" s="14">
        <f t="shared" si="0"/>
        <v>8</v>
      </c>
      <c r="AB9" s="10" t="str">
        <f t="shared" si="1"/>
        <v>χ</v>
      </c>
      <c r="AC9" s="9" t="str">
        <f t="shared" si="2"/>
        <v>+</v>
      </c>
      <c r="AD9" s="9">
        <f t="shared" si="3"/>
        <v>5</v>
      </c>
      <c r="AE9" s="10"/>
      <c r="AG9" s="9">
        <f>IF(O8="",1,IF(O8="-",-1,O8))+IF(T8="",1,T8)*IF(S8="-",-1,1)</f>
        <v>8</v>
      </c>
      <c r="AH9" s="9">
        <f>R8*IF(Q8="-",-1,1)+W8*IF(V8="-",-1,1)</f>
        <v>5</v>
      </c>
    </row>
    <row r="10" spans="1:34" s="9" customFormat="1" ht="36" customHeight="1">
      <c r="A10" s="13">
        <v>7</v>
      </c>
      <c r="B10" s="14" t="s">
        <v>0</v>
      </c>
      <c r="C10" s="7">
        <f ca="1">IF(RAND()&lt;0.3,IF(RAND()&lt;0.2,"-",-1*INT(RAND()*8+2)),IF(RAND()&lt;0.2,"",INT(RAND()*8+2)))</f>
        <v>9</v>
      </c>
      <c r="D10" s="14" t="s">
        <v>1</v>
      </c>
      <c r="E10" s="9" t="str">
        <f ca="1">IF(RAND()&lt;0.5,"+","-")</f>
        <v>+</v>
      </c>
      <c r="F10" s="7">
        <f ca="1">INT(RAND()*9+1)</f>
        <v>8</v>
      </c>
      <c r="G10" s="9" t="str">
        <f ca="1">IF(RAND()&lt;0.5,"+","-")</f>
        <v>+</v>
      </c>
      <c r="H10" s="7">
        <f ca="1">IF(RAND()&lt;0.15,"",INT(RAND()*8+2))</f>
        <v>3</v>
      </c>
      <c r="I10" s="14" t="s">
        <v>3</v>
      </c>
      <c r="J10" s="9" t="str">
        <f ca="1">IF(RAND()&lt;0.5,"+","-")</f>
        <v>-</v>
      </c>
      <c r="K10" s="7">
        <f ca="1">INT(RAND()*9+1)</f>
        <v>1</v>
      </c>
      <c r="M10" s="13">
        <v>8</v>
      </c>
      <c r="N10" s="13"/>
      <c r="O10" s="7">
        <f ca="1">IF(RAND()&lt;0.3,IF(RAND()&lt;0.2,"-",-1*INT(RAND()*8+2)),IF(RAND()&lt;0.2,"",INT(RAND()*8+2)))</f>
        <v>-2</v>
      </c>
      <c r="P10" s="14" t="s">
        <v>1</v>
      </c>
      <c r="Q10" s="9" t="str">
        <f ca="1">IF(RAND()&lt;0.5,"+","-")</f>
        <v>+</v>
      </c>
      <c r="R10" s="7">
        <f ca="1">INT(RAND()*9+1)</f>
        <v>2</v>
      </c>
      <c r="S10" s="9" t="str">
        <f ca="1">IF(RAND()&lt;0.5,"+","-")</f>
        <v>+</v>
      </c>
      <c r="T10" s="7">
        <f ca="1">IF(RAND()&lt;0.15,"",INT(RAND()*8+2))</f>
      </c>
      <c r="U10" s="14" t="s">
        <v>3</v>
      </c>
      <c r="V10" s="9" t="str">
        <f ca="1">IF(RAND()&lt;0.5,"+","-")</f>
        <v>-</v>
      </c>
      <c r="W10" s="7">
        <f ca="1">INT(RAND()*9+1)</f>
        <v>8</v>
      </c>
      <c r="X10" s="10"/>
      <c r="Y10" s="20">
        <v>7</v>
      </c>
      <c r="Z10" s="7"/>
      <c r="AA10" s="14">
        <f t="shared" si="0"/>
        <v>12</v>
      </c>
      <c r="AB10" s="10" t="str">
        <f t="shared" si="1"/>
        <v>χ</v>
      </c>
      <c r="AC10" s="9" t="str">
        <f t="shared" si="2"/>
        <v>+</v>
      </c>
      <c r="AD10" s="9">
        <f t="shared" si="3"/>
        <v>7</v>
      </c>
      <c r="AE10" s="10"/>
      <c r="AG10" s="9">
        <f>IF(C10="",1,IF(C10="-",-1,C10))+IF(H10="",1,H10)*IF(G10="-",-1,1)</f>
        <v>12</v>
      </c>
      <c r="AH10" s="9">
        <f>F10*IF(E10="-",-1,1)+K10*IF(J10="-",-1,1)</f>
        <v>7</v>
      </c>
    </row>
    <row r="11" spans="1:34" s="9" customFormat="1" ht="36" customHeight="1">
      <c r="A11" s="13"/>
      <c r="B11" s="14"/>
      <c r="C11" s="7"/>
      <c r="D11" s="14"/>
      <c r="F11" s="7"/>
      <c r="H11" s="7"/>
      <c r="I11" s="7"/>
      <c r="K11" s="7"/>
      <c r="M11" s="13"/>
      <c r="N11" s="13"/>
      <c r="O11" s="13"/>
      <c r="P11" s="24"/>
      <c r="Q11" s="13"/>
      <c r="R11" s="7"/>
      <c r="S11" s="8"/>
      <c r="U11" s="14"/>
      <c r="X11" s="10"/>
      <c r="Y11" s="20">
        <v>8</v>
      </c>
      <c r="Z11" s="7"/>
      <c r="AA11" s="14" t="str">
        <f t="shared" si="0"/>
        <v>-</v>
      </c>
      <c r="AB11" s="10" t="str">
        <f t="shared" si="1"/>
        <v>χ</v>
      </c>
      <c r="AC11" s="9" t="str">
        <f t="shared" si="2"/>
        <v>-</v>
      </c>
      <c r="AD11" s="9">
        <f t="shared" si="3"/>
        <v>6</v>
      </c>
      <c r="AE11" s="10"/>
      <c r="AG11" s="9">
        <f>IF(O10="",1,IF(O10="-",-1,O10))+IF(T10="",1,T10)*IF(S10="-",-1,1)</f>
        <v>-1</v>
      </c>
      <c r="AH11" s="9">
        <f>R10*IF(Q10="-",-1,1)+W10*IF(V10="-",-1,1)</f>
        <v>-6</v>
      </c>
    </row>
    <row r="12" spans="1:34" s="9" customFormat="1" ht="36" customHeight="1">
      <c r="A12" s="13">
        <v>9</v>
      </c>
      <c r="B12" s="14" t="s">
        <v>0</v>
      </c>
      <c r="C12" s="7">
        <f ca="1">IF(RAND()&lt;0.3,IF(RAND()&lt;0.2,"-",-1*INT(RAND()*8+2)),IF(RAND()&lt;0.2,"",INT(RAND()*8+2)))</f>
        <v>8</v>
      </c>
      <c r="D12" s="14" t="s">
        <v>1</v>
      </c>
      <c r="E12" s="9" t="str">
        <f ca="1">IF(RAND()&lt;0.5,"+","-")</f>
        <v>+</v>
      </c>
      <c r="F12" s="7">
        <f ca="1">INT(RAND()*9+1)</f>
        <v>5</v>
      </c>
      <c r="G12" s="9" t="str">
        <f ca="1">IF(RAND()&lt;0.5,"+","-")</f>
        <v>+</v>
      </c>
      <c r="H12" s="7">
        <f ca="1">IF(RAND()&lt;0.15,"",INT(RAND()*8+2))</f>
        <v>2</v>
      </c>
      <c r="I12" s="14" t="s">
        <v>3</v>
      </c>
      <c r="J12" s="9" t="str">
        <f ca="1">IF(RAND()&lt;0.5,"+","-")</f>
        <v>+</v>
      </c>
      <c r="K12" s="7">
        <f ca="1">INT(RAND()*9+1)</f>
        <v>9</v>
      </c>
      <c r="M12" s="13">
        <v>10</v>
      </c>
      <c r="N12" s="13"/>
      <c r="O12" s="7">
        <f ca="1">IF(RAND()&lt;0.3,IF(RAND()&lt;0.2,"-",-1*INT(RAND()*8+2)),IF(RAND()&lt;0.2,"",INT(RAND()*8+2)))</f>
        <v>-5</v>
      </c>
      <c r="P12" s="14" t="s">
        <v>1</v>
      </c>
      <c r="Q12" s="9" t="str">
        <f ca="1">IF(RAND()&lt;0.5,"+","-")</f>
        <v>+</v>
      </c>
      <c r="R12" s="7">
        <f ca="1">INT(RAND()*9+1)</f>
        <v>7</v>
      </c>
      <c r="S12" s="9" t="str">
        <f ca="1">IF(RAND()&lt;0.5,"+","-")</f>
        <v>-</v>
      </c>
      <c r="T12" s="7">
        <f ca="1">IF(RAND()&lt;0.15,"",INT(RAND()*8+2))</f>
        <v>9</v>
      </c>
      <c r="U12" s="14" t="s">
        <v>3</v>
      </c>
      <c r="V12" s="9" t="str">
        <f ca="1">IF(RAND()&lt;0.5,"+","-")</f>
        <v>+</v>
      </c>
      <c r="W12" s="7">
        <f ca="1">INT(RAND()*9+1)</f>
        <v>7</v>
      </c>
      <c r="X12" s="10"/>
      <c r="Y12" s="20">
        <v>9</v>
      </c>
      <c r="Z12" s="7"/>
      <c r="AA12" s="14">
        <f t="shared" si="0"/>
        <v>10</v>
      </c>
      <c r="AB12" s="10" t="str">
        <f t="shared" si="1"/>
        <v>χ</v>
      </c>
      <c r="AC12" s="9" t="str">
        <f t="shared" si="2"/>
        <v>+</v>
      </c>
      <c r="AD12" s="9">
        <f t="shared" si="3"/>
        <v>14</v>
      </c>
      <c r="AE12" s="10"/>
      <c r="AG12" s="9">
        <f>IF(C12="",1,IF(C12="-",-1,C12))+IF(H12="",1,H12)*IF(G12="-",-1,1)</f>
        <v>10</v>
      </c>
      <c r="AH12" s="9">
        <f>F12*IF(E12="-",-1,1)+K12*IF(J12="-",-1,1)</f>
        <v>14</v>
      </c>
    </row>
    <row r="13" spans="1:34" s="9" customFormat="1" ht="36" customHeight="1">
      <c r="A13" s="13"/>
      <c r="B13" s="14"/>
      <c r="C13" s="7"/>
      <c r="D13" s="14"/>
      <c r="F13" s="7"/>
      <c r="H13" s="7"/>
      <c r="I13" s="7"/>
      <c r="K13" s="7"/>
      <c r="M13" s="13"/>
      <c r="N13" s="13"/>
      <c r="O13" s="13"/>
      <c r="P13" s="24"/>
      <c r="Q13" s="13"/>
      <c r="R13" s="7"/>
      <c r="S13" s="8"/>
      <c r="U13" s="14"/>
      <c r="X13" s="10"/>
      <c r="Y13" s="20">
        <v>10</v>
      </c>
      <c r="Z13" s="7"/>
      <c r="AA13" s="14">
        <f t="shared" si="0"/>
        <v>-14</v>
      </c>
      <c r="AB13" s="10" t="str">
        <f t="shared" si="1"/>
        <v>χ</v>
      </c>
      <c r="AC13" s="9" t="str">
        <f t="shared" si="2"/>
        <v>+</v>
      </c>
      <c r="AD13" s="9">
        <f t="shared" si="3"/>
        <v>14</v>
      </c>
      <c r="AE13" s="10"/>
      <c r="AG13" s="9">
        <f>IF(O12="",1,IF(O12="-",-1,O12))+IF(T12="",1,T12)*IF(S12="-",-1,1)</f>
        <v>-14</v>
      </c>
      <c r="AH13" s="9">
        <f>R12*IF(Q12="-",-1,1)+W12*IF(V12="-",-1,1)</f>
        <v>14</v>
      </c>
    </row>
    <row r="14" spans="1:34" s="9" customFormat="1" ht="36" customHeight="1">
      <c r="A14" s="13">
        <v>11</v>
      </c>
      <c r="B14" s="14" t="s">
        <v>0</v>
      </c>
      <c r="C14" s="7">
        <f ca="1">IF(RAND()&lt;0.3,IF(RAND()&lt;0.2,"-",-1*INT(RAND()*8+2)),IF(RAND()&lt;0.2,"",INT(RAND()*8+2)))</f>
        <v>2</v>
      </c>
      <c r="D14" s="14" t="s">
        <v>1</v>
      </c>
      <c r="E14" s="9" t="str">
        <f ca="1">IF(RAND()&lt;0.5,"+","-")</f>
        <v>-</v>
      </c>
      <c r="F14" s="7">
        <f ca="1">INT(RAND()*9+1)</f>
        <v>3</v>
      </c>
      <c r="G14" s="9" t="str">
        <f ca="1">IF(RAND()&lt;0.5,"+","-")</f>
        <v>+</v>
      </c>
      <c r="H14" s="7">
        <f ca="1">IF(RAND()&lt;0.15,"",INT(RAND()*8+2))</f>
        <v>3</v>
      </c>
      <c r="I14" s="14" t="s">
        <v>3</v>
      </c>
      <c r="J14" s="9" t="str">
        <f ca="1">IF(RAND()&lt;0.5,"+","-")</f>
        <v>-</v>
      </c>
      <c r="K14" s="7">
        <f ca="1">INT(RAND()*9+1)</f>
        <v>3</v>
      </c>
      <c r="M14" s="13">
        <v>12</v>
      </c>
      <c r="N14" s="13"/>
      <c r="O14" s="7">
        <f ca="1">IF(RAND()&lt;0.3,IF(RAND()&lt;0.2,"-",-1*INT(RAND()*8+2)),IF(RAND()&lt;0.2,"",INT(RAND()*8+2)))</f>
        <v>6</v>
      </c>
      <c r="P14" s="14" t="s">
        <v>1</v>
      </c>
      <c r="Q14" s="9" t="str">
        <f ca="1">IF(RAND()&lt;0.5,"+","-")</f>
        <v>+</v>
      </c>
      <c r="R14" s="7">
        <f ca="1">INT(RAND()*9+1)</f>
        <v>2</v>
      </c>
      <c r="S14" s="9" t="str">
        <f ca="1">IF(RAND()&lt;0.5,"+","-")</f>
        <v>-</v>
      </c>
      <c r="T14" s="7">
        <f ca="1">IF(RAND()&lt;0.15,"",INT(RAND()*8+2))</f>
        <v>7</v>
      </c>
      <c r="U14" s="14" t="s">
        <v>3</v>
      </c>
      <c r="V14" s="9" t="str">
        <f ca="1">IF(RAND()&lt;0.5,"+","-")</f>
        <v>+</v>
      </c>
      <c r="W14" s="7">
        <f ca="1">INT(RAND()*9+1)</f>
        <v>5</v>
      </c>
      <c r="X14" s="10"/>
      <c r="Y14" s="20">
        <v>11</v>
      </c>
      <c r="Z14" s="7"/>
      <c r="AA14" s="14">
        <f t="shared" si="0"/>
        <v>5</v>
      </c>
      <c r="AB14" s="10" t="str">
        <f t="shared" si="1"/>
        <v>χ</v>
      </c>
      <c r="AC14" s="9" t="str">
        <f t="shared" si="2"/>
        <v>-</v>
      </c>
      <c r="AD14" s="9">
        <f t="shared" si="3"/>
        <v>6</v>
      </c>
      <c r="AE14" s="10"/>
      <c r="AG14" s="9">
        <f>IF(C14="",1,IF(C14="-",-1,C14))+IF(H14="",1,H14)*IF(G14="-",-1,1)</f>
        <v>5</v>
      </c>
      <c r="AH14" s="9">
        <f>F14*IF(E14="-",-1,1)+K14*IF(J14="-",-1,1)</f>
        <v>-6</v>
      </c>
    </row>
    <row r="15" spans="1:34" s="9" customFormat="1" ht="36" customHeight="1">
      <c r="A15" s="13"/>
      <c r="B15" s="14"/>
      <c r="C15" s="7"/>
      <c r="D15" s="14"/>
      <c r="F15" s="7"/>
      <c r="H15" s="7"/>
      <c r="I15" s="7"/>
      <c r="K15" s="7"/>
      <c r="M15" s="13"/>
      <c r="N15" s="13"/>
      <c r="O15" s="13"/>
      <c r="P15" s="24"/>
      <c r="Q15" s="13"/>
      <c r="R15" s="7"/>
      <c r="S15" s="8"/>
      <c r="U15" s="14"/>
      <c r="X15" s="10"/>
      <c r="Y15" s="20">
        <v>12</v>
      </c>
      <c r="Z15" s="7"/>
      <c r="AA15" s="14" t="str">
        <f t="shared" si="0"/>
        <v>-</v>
      </c>
      <c r="AB15" s="10" t="str">
        <f t="shared" si="1"/>
        <v>χ</v>
      </c>
      <c r="AC15" s="9" t="str">
        <f t="shared" si="2"/>
        <v>+</v>
      </c>
      <c r="AD15" s="9">
        <f t="shared" si="3"/>
        <v>7</v>
      </c>
      <c r="AE15" s="10"/>
      <c r="AG15" s="9">
        <f>IF(O14="",1,IF(O14="-",-1,O14))+IF(T14="",1,T14)*IF(S14="-",-1,1)</f>
        <v>-1</v>
      </c>
      <c r="AH15" s="9">
        <f>R14*IF(Q14="-",-1,1)+W14*IF(V14="-",-1,1)</f>
        <v>7</v>
      </c>
    </row>
    <row r="16" spans="1:34" s="9" customFormat="1" ht="36" customHeight="1">
      <c r="A16" s="13">
        <v>13</v>
      </c>
      <c r="B16" s="14" t="s">
        <v>0</v>
      </c>
      <c r="C16" s="7">
        <f ca="1">IF(RAND()&lt;0.3,IF(RAND()&lt;0.2,"-",-1*INT(RAND()*8+2)),IF(RAND()&lt;0.2,"",INT(RAND()*8+2)))</f>
        <v>-3</v>
      </c>
      <c r="D16" s="14" t="s">
        <v>1</v>
      </c>
      <c r="E16" s="9" t="str">
        <f ca="1">IF(RAND()&lt;0.5,"+","-")</f>
        <v>+</v>
      </c>
      <c r="F16" s="7">
        <f ca="1">INT(RAND()*9+1)</f>
        <v>6</v>
      </c>
      <c r="G16" s="9" t="str">
        <f ca="1">IF(RAND()&lt;0.5,"+","-")</f>
        <v>-</v>
      </c>
      <c r="H16" s="7">
        <f ca="1">IF(RAND()&lt;0.15,"",INT(RAND()*8+2))</f>
        <v>9</v>
      </c>
      <c r="I16" s="14" t="s">
        <v>3</v>
      </c>
      <c r="J16" s="9" t="str">
        <f ca="1">IF(RAND()&lt;0.5,"+","-")</f>
        <v>-</v>
      </c>
      <c r="K16" s="7">
        <f ca="1">INT(RAND()*9+1)</f>
        <v>5</v>
      </c>
      <c r="M16" s="13">
        <v>14</v>
      </c>
      <c r="N16" s="13"/>
      <c r="O16" s="7">
        <f ca="1">IF(RAND()&lt;0.3,IF(RAND()&lt;0.2,"-",-1*INT(RAND()*8+2)),IF(RAND()&lt;0.2,"",INT(RAND()*8+2)))</f>
        <v>3</v>
      </c>
      <c r="P16" s="14" t="s">
        <v>1</v>
      </c>
      <c r="Q16" s="9" t="str">
        <f ca="1">IF(RAND()&lt;0.5,"+","-")</f>
        <v>+</v>
      </c>
      <c r="R16" s="7">
        <f ca="1">INT(RAND()*9+1)</f>
        <v>3</v>
      </c>
      <c r="S16" s="9" t="str">
        <f ca="1">IF(RAND()&lt;0.5,"+","-")</f>
        <v>-</v>
      </c>
      <c r="T16" s="7">
        <f ca="1">IF(RAND()&lt;0.15,"",INT(RAND()*8+2))</f>
        <v>3</v>
      </c>
      <c r="U16" s="14" t="s">
        <v>3</v>
      </c>
      <c r="V16" s="9" t="str">
        <f ca="1">IF(RAND()&lt;0.5,"+","-")</f>
        <v>-</v>
      </c>
      <c r="W16" s="7">
        <f ca="1">INT(RAND()*9+1)</f>
        <v>9</v>
      </c>
      <c r="X16" s="10"/>
      <c r="Y16" s="20">
        <v>13</v>
      </c>
      <c r="Z16" s="7"/>
      <c r="AA16" s="14">
        <f t="shared" si="0"/>
        <v>-12</v>
      </c>
      <c r="AB16" s="10" t="str">
        <f t="shared" si="1"/>
        <v>χ</v>
      </c>
      <c r="AC16" s="9" t="str">
        <f t="shared" si="2"/>
        <v>+</v>
      </c>
      <c r="AD16" s="9">
        <f t="shared" si="3"/>
        <v>1</v>
      </c>
      <c r="AE16" s="10"/>
      <c r="AG16" s="9">
        <f>IF(C16="",1,IF(C16="-",-1,C16))+IF(H16="",1,H16)*IF(G16="-",-1,1)</f>
        <v>-12</v>
      </c>
      <c r="AH16" s="9">
        <f>F16*IF(E16="-",-1,1)+K16*IF(J16="-",-1,1)</f>
        <v>1</v>
      </c>
    </row>
    <row r="17" spans="1:34" s="9" customFormat="1" ht="36" customHeight="1">
      <c r="A17" s="13"/>
      <c r="B17" s="14"/>
      <c r="C17" s="7"/>
      <c r="D17" s="14"/>
      <c r="F17" s="7"/>
      <c r="H17" s="7"/>
      <c r="I17" s="7"/>
      <c r="K17" s="7"/>
      <c r="M17" s="13"/>
      <c r="N17" s="13"/>
      <c r="O17" s="13"/>
      <c r="P17" s="24"/>
      <c r="Q17" s="13"/>
      <c r="R17" s="7"/>
      <c r="S17" s="8"/>
      <c r="U17" s="14"/>
      <c r="X17" s="10"/>
      <c r="Y17" s="20">
        <v>14</v>
      </c>
      <c r="Z17" s="7"/>
      <c r="AA17" s="14">
        <f t="shared" si="0"/>
      </c>
      <c r="AB17" s="10">
        <f t="shared" si="1"/>
      </c>
      <c r="AC17" s="9" t="str">
        <f t="shared" si="2"/>
        <v>-</v>
      </c>
      <c r="AD17" s="9">
        <f t="shared" si="3"/>
        <v>6</v>
      </c>
      <c r="AE17" s="10"/>
      <c r="AG17" s="9">
        <f>IF(O16="",1,IF(O16="-",-1,O16))+IF(T16="",1,T16)*IF(S16="-",-1,1)</f>
        <v>0</v>
      </c>
      <c r="AH17" s="9">
        <f>R16*IF(Q16="-",-1,1)+W16*IF(V16="-",-1,1)</f>
        <v>-6</v>
      </c>
    </row>
    <row r="18" spans="1:34" s="9" customFormat="1" ht="36" customHeight="1">
      <c r="A18" s="13">
        <v>15</v>
      </c>
      <c r="B18" s="14" t="s">
        <v>0</v>
      </c>
      <c r="C18" s="7">
        <f ca="1">IF(RAND()&lt;0.3,IF(RAND()&lt;0.2,"-",-1*INT(RAND()*8+2)),IF(RAND()&lt;0.2,"",INT(RAND()*8+2)))</f>
        <v>8</v>
      </c>
      <c r="D18" s="14" t="s">
        <v>1</v>
      </c>
      <c r="E18" s="9" t="str">
        <f ca="1">IF(RAND()&lt;0.5,"+","-")</f>
        <v>+</v>
      </c>
      <c r="F18" s="7">
        <f ca="1">INT(RAND()*9+1)</f>
        <v>5</v>
      </c>
      <c r="G18" s="9" t="str">
        <f ca="1">IF(RAND()&lt;0.5,"+","-")</f>
        <v>+</v>
      </c>
      <c r="H18" s="7">
        <f ca="1">IF(RAND()&lt;0.15,"",INT(RAND()*8+2))</f>
        <v>3</v>
      </c>
      <c r="I18" s="14" t="s">
        <v>3</v>
      </c>
      <c r="J18" s="9" t="str">
        <f ca="1">IF(RAND()&lt;0.5,"+","-")</f>
        <v>+</v>
      </c>
      <c r="K18" s="7">
        <f ca="1">INT(RAND()*9+1)</f>
        <v>3</v>
      </c>
      <c r="M18" s="13">
        <v>16</v>
      </c>
      <c r="N18" s="13"/>
      <c r="O18" s="7">
        <f ca="1">IF(RAND()&lt;0.3,IF(RAND()&lt;0.2,"-",-1*INT(RAND()*8+2)),IF(RAND()&lt;0.2,"",INT(RAND()*8+2)))</f>
        <v>-7</v>
      </c>
      <c r="P18" s="14" t="s">
        <v>1</v>
      </c>
      <c r="Q18" s="9" t="str">
        <f ca="1">IF(RAND()&lt;0.5,"+","-")</f>
        <v>+</v>
      </c>
      <c r="R18" s="7">
        <f ca="1">INT(RAND()*9+1)</f>
        <v>8</v>
      </c>
      <c r="S18" s="9" t="str">
        <f ca="1">IF(RAND()&lt;0.5,"+","-")</f>
        <v>-</v>
      </c>
      <c r="T18" s="7">
        <f ca="1">IF(RAND()&lt;0.15,"",INT(RAND()*8+2))</f>
        <v>8</v>
      </c>
      <c r="U18" s="14" t="s">
        <v>3</v>
      </c>
      <c r="V18" s="9" t="str">
        <f ca="1">IF(RAND()&lt;0.5,"+","-")</f>
        <v>-</v>
      </c>
      <c r="W18" s="7">
        <f ca="1">INT(RAND()*9+1)</f>
        <v>6</v>
      </c>
      <c r="X18" s="10"/>
      <c r="Y18" s="20">
        <v>15</v>
      </c>
      <c r="Z18" s="7"/>
      <c r="AA18" s="14">
        <f t="shared" si="0"/>
        <v>11</v>
      </c>
      <c r="AB18" s="10" t="str">
        <f t="shared" si="1"/>
        <v>χ</v>
      </c>
      <c r="AC18" s="9" t="str">
        <f t="shared" si="2"/>
        <v>+</v>
      </c>
      <c r="AD18" s="9">
        <f t="shared" si="3"/>
        <v>8</v>
      </c>
      <c r="AE18" s="10"/>
      <c r="AG18" s="9">
        <f>IF(C18="",1,IF(C18="-",-1,C18))+IF(H18="",1,H18)*IF(G18="-",-1,1)</f>
        <v>11</v>
      </c>
      <c r="AH18" s="9">
        <f>F18*IF(E18="-",-1,1)+K18*IF(J18="-",-1,1)</f>
        <v>8</v>
      </c>
    </row>
    <row r="19" spans="1:34" s="9" customFormat="1" ht="36" customHeight="1">
      <c r="A19" s="13"/>
      <c r="B19" s="14"/>
      <c r="C19" s="7"/>
      <c r="D19" s="14"/>
      <c r="F19" s="7"/>
      <c r="H19" s="7"/>
      <c r="I19" s="7"/>
      <c r="K19" s="7"/>
      <c r="M19" s="13"/>
      <c r="N19" s="13"/>
      <c r="O19" s="13"/>
      <c r="P19" s="24"/>
      <c r="Q19" s="13"/>
      <c r="R19" s="7"/>
      <c r="S19" s="8"/>
      <c r="U19" s="14"/>
      <c r="X19" s="10"/>
      <c r="Y19" s="20">
        <v>16</v>
      </c>
      <c r="Z19" s="7"/>
      <c r="AA19" s="14">
        <f t="shared" si="0"/>
        <v>-15</v>
      </c>
      <c r="AB19" s="10" t="str">
        <f t="shared" si="1"/>
        <v>χ</v>
      </c>
      <c r="AC19" s="9" t="str">
        <f t="shared" si="2"/>
        <v>+</v>
      </c>
      <c r="AD19" s="9">
        <f t="shared" si="3"/>
        <v>2</v>
      </c>
      <c r="AE19" s="10"/>
      <c r="AG19" s="9">
        <f>IF(O18="",1,IF(O18="-",-1,O18))+IF(T18="",1,T18)*IF(S18="-",-1,1)</f>
        <v>-15</v>
      </c>
      <c r="AH19" s="9">
        <f>R18*IF(Q18="-",-1,1)+W18*IF(V18="-",-1,1)</f>
        <v>2</v>
      </c>
    </row>
    <row r="20" spans="1:34" s="9" customFormat="1" ht="36" customHeight="1">
      <c r="A20" s="13">
        <v>17</v>
      </c>
      <c r="B20" s="14" t="s">
        <v>0</v>
      </c>
      <c r="C20" s="7">
        <f ca="1">IF(RAND()&lt;0.3,IF(RAND()&lt;0.2,"-",-1*INT(RAND()*8+2)),IF(RAND()&lt;0.2,"",INT(RAND()*8+2)))</f>
        <v>3</v>
      </c>
      <c r="D20" s="14" t="s">
        <v>1</v>
      </c>
      <c r="E20" s="9" t="str">
        <f ca="1">IF(RAND()&lt;0.5,"+","-")</f>
        <v>+</v>
      </c>
      <c r="F20" s="7">
        <f ca="1">INT(RAND()*9+1)</f>
        <v>5</v>
      </c>
      <c r="G20" s="9" t="str">
        <f ca="1">IF(RAND()&lt;0.5,"+","-")</f>
        <v>+</v>
      </c>
      <c r="H20" s="7">
        <f ca="1">IF(RAND()&lt;0.15,"",INT(RAND()*8+2))</f>
      </c>
      <c r="I20" s="14" t="s">
        <v>3</v>
      </c>
      <c r="J20" s="9" t="str">
        <f ca="1">IF(RAND()&lt;0.5,"+","-")</f>
        <v>-</v>
      </c>
      <c r="K20" s="7">
        <f ca="1">INT(RAND()*9+1)</f>
        <v>6</v>
      </c>
      <c r="M20" s="13">
        <v>18</v>
      </c>
      <c r="N20" s="13"/>
      <c r="O20" s="7">
        <f ca="1">IF(RAND()&lt;0.3,IF(RAND()&lt;0.2,"-",-1*INT(RAND()*8+2)),IF(RAND()&lt;0.2,"",INT(RAND()*8+2)))</f>
        <v>8</v>
      </c>
      <c r="P20" s="14" t="s">
        <v>1</v>
      </c>
      <c r="Q20" s="9" t="str">
        <f ca="1">IF(RAND()&lt;0.5,"+","-")</f>
        <v>+</v>
      </c>
      <c r="R20" s="7">
        <f ca="1">INT(RAND()*9+1)</f>
        <v>2</v>
      </c>
      <c r="S20" s="9" t="str">
        <f ca="1">IF(RAND()&lt;0.5,"+","-")</f>
        <v>+</v>
      </c>
      <c r="T20" s="7">
        <f ca="1">IF(RAND()&lt;0.15,"",INT(RAND()*8+2))</f>
        <v>4</v>
      </c>
      <c r="U20" s="14" t="s">
        <v>3</v>
      </c>
      <c r="V20" s="9" t="str">
        <f ca="1">IF(RAND()&lt;0.5,"+","-")</f>
        <v>-</v>
      </c>
      <c r="W20" s="7">
        <f ca="1">INT(RAND()*9+1)</f>
        <v>6</v>
      </c>
      <c r="X20" s="10"/>
      <c r="Y20" s="20">
        <v>17</v>
      </c>
      <c r="Z20" s="7"/>
      <c r="AA20" s="14">
        <f t="shared" si="0"/>
        <v>4</v>
      </c>
      <c r="AB20" s="10" t="str">
        <f t="shared" si="1"/>
        <v>χ</v>
      </c>
      <c r="AC20" s="9" t="str">
        <f t="shared" si="2"/>
        <v>-</v>
      </c>
      <c r="AD20" s="9">
        <f t="shared" si="3"/>
        <v>1</v>
      </c>
      <c r="AE20" s="10"/>
      <c r="AG20" s="9">
        <f>IF(C20="",1,IF(C20="-",-1,C20))+IF(H20="",1,H20)*IF(G20="-",-1,1)</f>
        <v>4</v>
      </c>
      <c r="AH20" s="9">
        <f>F20*IF(E20="-",-1,1)+K20*IF(J20="-",-1,1)</f>
        <v>-1</v>
      </c>
    </row>
    <row r="21" spans="1:34" s="9" customFormat="1" ht="36" customHeight="1">
      <c r="A21" s="13"/>
      <c r="B21" s="14"/>
      <c r="C21" s="7"/>
      <c r="D21" s="14"/>
      <c r="F21" s="7"/>
      <c r="H21" s="7"/>
      <c r="I21" s="7"/>
      <c r="K21" s="7"/>
      <c r="M21" s="13"/>
      <c r="N21" s="13"/>
      <c r="O21" s="13"/>
      <c r="P21" s="24"/>
      <c r="Q21" s="13"/>
      <c r="R21" s="7"/>
      <c r="S21" s="8"/>
      <c r="U21" s="14"/>
      <c r="X21" s="10"/>
      <c r="Y21" s="20">
        <v>18</v>
      </c>
      <c r="Z21" s="7"/>
      <c r="AA21" s="14">
        <f t="shared" si="0"/>
        <v>12</v>
      </c>
      <c r="AB21" s="10" t="str">
        <f t="shared" si="1"/>
        <v>χ</v>
      </c>
      <c r="AC21" s="9" t="str">
        <f t="shared" si="2"/>
        <v>-</v>
      </c>
      <c r="AD21" s="9">
        <f t="shared" si="3"/>
        <v>4</v>
      </c>
      <c r="AE21" s="10"/>
      <c r="AG21" s="9">
        <f>IF(O20="",1,IF(O20="-",-1,O20))+IF(T20="",1,T20)*IF(S20="-",-1,1)</f>
        <v>12</v>
      </c>
      <c r="AH21" s="9">
        <f>R20*IF(Q20="-",-1,1)+W20*IF(V20="-",-1,1)</f>
        <v>-4</v>
      </c>
    </row>
    <row r="22" spans="1:34" s="9" customFormat="1" ht="36" customHeight="1">
      <c r="A22" s="13">
        <v>19</v>
      </c>
      <c r="B22" s="14" t="s">
        <v>0</v>
      </c>
      <c r="C22" s="7">
        <f ca="1">IF(RAND()&lt;0.3,IF(RAND()&lt;0.2,"-",-1*INT(RAND()*8+2)),IF(RAND()&lt;0.2,"",INT(RAND()*8+2)))</f>
        <v>9</v>
      </c>
      <c r="D22" s="14" t="s">
        <v>1</v>
      </c>
      <c r="E22" s="9" t="str">
        <f ca="1">IF(RAND()&lt;0.5,"+","-")</f>
        <v>-</v>
      </c>
      <c r="F22" s="7">
        <f ca="1">INT(RAND()*9+1)</f>
        <v>4</v>
      </c>
      <c r="G22" s="9" t="str">
        <f ca="1">IF(RAND()&lt;0.5,"+","-")</f>
        <v>+</v>
      </c>
      <c r="H22" s="7">
        <f ca="1">IF(RAND()&lt;0.15,"",INT(RAND()*8+2))</f>
        <v>9</v>
      </c>
      <c r="I22" s="14" t="s">
        <v>3</v>
      </c>
      <c r="J22" s="9" t="str">
        <f ca="1">IF(RAND()&lt;0.5,"+","-")</f>
        <v>-</v>
      </c>
      <c r="K22" s="7">
        <f ca="1">INT(RAND()*9+1)</f>
        <v>3</v>
      </c>
      <c r="M22" s="13">
        <v>20</v>
      </c>
      <c r="N22" s="13"/>
      <c r="O22" s="7">
        <f ca="1">IF(RAND()&lt;0.3,IF(RAND()&lt;0.2,"-",-1*INT(RAND()*8+2)),IF(RAND()&lt;0.2,"",INT(RAND()*8+2)))</f>
        <v>8</v>
      </c>
      <c r="P22" s="14" t="s">
        <v>1</v>
      </c>
      <c r="Q22" s="9" t="str">
        <f ca="1">IF(RAND()&lt;0.5,"+","-")</f>
        <v>+</v>
      </c>
      <c r="R22" s="7">
        <f ca="1">INT(RAND()*9+1)</f>
        <v>8</v>
      </c>
      <c r="S22" s="9" t="str">
        <f ca="1">IF(RAND()&lt;0.5,"+","-")</f>
        <v>-</v>
      </c>
      <c r="T22" s="7">
        <f ca="1">IF(RAND()&lt;0.15,"",INT(RAND()*8+2))</f>
        <v>6</v>
      </c>
      <c r="U22" s="14" t="s">
        <v>3</v>
      </c>
      <c r="V22" s="9" t="str">
        <f ca="1">IF(RAND()&lt;0.5,"+","-")</f>
        <v>-</v>
      </c>
      <c r="W22" s="7">
        <f ca="1">INT(RAND()*9+1)</f>
        <v>8</v>
      </c>
      <c r="X22" s="10"/>
      <c r="Y22" s="20">
        <v>19</v>
      </c>
      <c r="Z22" s="7"/>
      <c r="AA22" s="14">
        <f t="shared" si="0"/>
        <v>18</v>
      </c>
      <c r="AB22" s="10" t="str">
        <f t="shared" si="1"/>
        <v>χ</v>
      </c>
      <c r="AC22" s="9" t="str">
        <f t="shared" si="2"/>
        <v>-</v>
      </c>
      <c r="AD22" s="9">
        <f t="shared" si="3"/>
        <v>7</v>
      </c>
      <c r="AE22" s="10"/>
      <c r="AG22" s="9">
        <f>IF(C22="",1,IF(C22="-",-1,C22))+IF(H22="",1,H22)*IF(G22="-",-1,1)</f>
        <v>18</v>
      </c>
      <c r="AH22" s="9">
        <f>F22*IF(E22="-",-1,1)+K22*IF(J22="-",-1,1)</f>
        <v>-7</v>
      </c>
    </row>
    <row r="23" spans="1:34" s="9" customFormat="1" ht="33" customHeight="1">
      <c r="A23" s="13"/>
      <c r="B23" s="14"/>
      <c r="C23" s="7"/>
      <c r="D23" s="14"/>
      <c r="F23" s="7"/>
      <c r="H23" s="7"/>
      <c r="I23" s="7"/>
      <c r="K23" s="7"/>
      <c r="M23" s="13"/>
      <c r="N23" s="13"/>
      <c r="O23" s="13"/>
      <c r="P23" s="24"/>
      <c r="Q23" s="13"/>
      <c r="R23" s="7"/>
      <c r="S23" s="8"/>
      <c r="U23" s="14"/>
      <c r="X23" s="10"/>
      <c r="Y23" s="20">
        <v>20</v>
      </c>
      <c r="Z23" s="7"/>
      <c r="AA23" s="14">
        <f t="shared" si="0"/>
        <v>2</v>
      </c>
      <c r="AB23" s="10" t="str">
        <f t="shared" si="1"/>
        <v>χ</v>
      </c>
      <c r="AC23" s="9">
        <f t="shared" si="2"/>
      </c>
      <c r="AD23" s="9">
        <f t="shared" si="3"/>
      </c>
      <c r="AE23" s="10"/>
      <c r="AG23" s="9">
        <f>IF(O22="",1,IF(O22="-",-1,O22))+IF(T22="",1,T22)*IF(S22="-",-1,1)</f>
        <v>2</v>
      </c>
      <c r="AH23" s="9">
        <f>R22*IF(Q22="-",-1,1)+W22*IF(V22="-",-1,1)</f>
        <v>0</v>
      </c>
    </row>
    <row r="24" spans="1:31" s="9" customFormat="1" ht="17.25">
      <c r="A24" s="6"/>
      <c r="B24" s="7"/>
      <c r="C24" s="7"/>
      <c r="D24" s="14"/>
      <c r="F24" s="7"/>
      <c r="H24" s="7"/>
      <c r="I24" s="7"/>
      <c r="K24" s="7"/>
      <c r="P24" s="14"/>
      <c r="R24" s="7"/>
      <c r="S24" s="8"/>
      <c r="U24" s="14"/>
      <c r="X24" s="10"/>
      <c r="Y24" s="21"/>
      <c r="Z24" s="7"/>
      <c r="AA24" s="7"/>
      <c r="AB24" s="10"/>
      <c r="AE24" s="10"/>
    </row>
    <row r="25" spans="2:31" ht="13.5">
      <c r="B25" s="2"/>
      <c r="C25" s="2"/>
      <c r="F25" s="2"/>
      <c r="H25" s="2"/>
      <c r="I25" s="2"/>
      <c r="K25" s="2"/>
      <c r="R25" s="2"/>
      <c r="S25" s="1"/>
      <c r="X25" s="3"/>
      <c r="Z25" s="2"/>
      <c r="AA25" s="2"/>
      <c r="AE25" s="3"/>
    </row>
    <row r="26" spans="2:31" ht="13.5">
      <c r="B26" s="2"/>
      <c r="C26" s="2"/>
      <c r="F26" s="2"/>
      <c r="H26" s="2"/>
      <c r="I26" s="2"/>
      <c r="K26" s="2"/>
      <c r="R26" s="2"/>
      <c r="S26" s="1"/>
      <c r="X26" s="3"/>
      <c r="Z26" s="2"/>
      <c r="AA26" s="2"/>
      <c r="AE26" s="3"/>
    </row>
    <row r="27" spans="2:31" ht="13.5">
      <c r="B27" s="2"/>
      <c r="C27" s="2"/>
      <c r="F27" s="2"/>
      <c r="H27" s="2"/>
      <c r="I27" s="2"/>
      <c r="K27" s="2"/>
      <c r="R27" s="2"/>
      <c r="S27" s="1"/>
      <c r="X27" s="3"/>
      <c r="Z27" s="2"/>
      <c r="AA27" s="2"/>
      <c r="AE27" s="3"/>
    </row>
    <row r="28" spans="2:31" ht="13.5">
      <c r="B28" s="2"/>
      <c r="C28" s="2"/>
      <c r="F28" s="2"/>
      <c r="H28" s="2"/>
      <c r="I28" s="2"/>
      <c r="K28" s="2"/>
      <c r="R28" s="2"/>
      <c r="S28" s="1"/>
      <c r="X28" s="3"/>
      <c r="Z28" s="2"/>
      <c r="AA28" s="2"/>
      <c r="AE28" s="3"/>
    </row>
    <row r="29" spans="2:31" ht="13.5">
      <c r="B29" s="2"/>
      <c r="C29" s="2"/>
      <c r="F29" s="2"/>
      <c r="H29" s="2"/>
      <c r="I29" s="2"/>
      <c r="K29" s="2"/>
      <c r="R29" s="2"/>
      <c r="S29" s="1"/>
      <c r="X29" s="3"/>
      <c r="Z29" s="2"/>
      <c r="AA29" s="2"/>
      <c r="AE29" s="3"/>
    </row>
    <row r="30" spans="2:31" ht="13.5">
      <c r="B30" s="2"/>
      <c r="C30" s="2"/>
      <c r="F30" s="2"/>
      <c r="H30" s="2"/>
      <c r="I30" s="2"/>
      <c r="K30" s="2"/>
      <c r="R30" s="2"/>
      <c r="S30" s="1"/>
      <c r="X30" s="3"/>
      <c r="Z30" s="2"/>
      <c r="AA30" s="2"/>
      <c r="AE30" s="3"/>
    </row>
    <row r="31" spans="2:31" ht="13.5">
      <c r="B31" s="2"/>
      <c r="C31" s="2"/>
      <c r="F31" s="2"/>
      <c r="H31" s="2"/>
      <c r="I31" s="2"/>
      <c r="K31" s="2"/>
      <c r="R31" s="2"/>
      <c r="S31" s="1"/>
      <c r="X31" s="3"/>
      <c r="Z31" s="2"/>
      <c r="AA31" s="2"/>
      <c r="AE31" s="3"/>
    </row>
    <row r="32" spans="2:31" ht="13.5">
      <c r="B32" s="2"/>
      <c r="C32" s="2"/>
      <c r="F32" s="2"/>
      <c r="H32" s="2"/>
      <c r="I32" s="2"/>
      <c r="K32" s="2"/>
      <c r="R32" s="2"/>
      <c r="S32" s="1"/>
      <c r="X32" s="3"/>
      <c r="Z32" s="2"/>
      <c r="AA32" s="2"/>
      <c r="AE32" s="3"/>
    </row>
    <row r="33" spans="2:31" ht="13.5">
      <c r="B33" s="2"/>
      <c r="C33" s="2"/>
      <c r="F33" s="2"/>
      <c r="H33" s="2"/>
      <c r="I33" s="2"/>
      <c r="K33" s="2"/>
      <c r="R33" s="2"/>
      <c r="S33" s="1"/>
      <c r="X33" s="3"/>
      <c r="Z33" s="2"/>
      <c r="AA33" s="2"/>
      <c r="AE33" s="3"/>
    </row>
    <row r="34" spans="2:31" ht="13.5">
      <c r="B34" s="2"/>
      <c r="C34" s="2"/>
      <c r="F34" s="2"/>
      <c r="H34" s="2"/>
      <c r="I34" s="2"/>
      <c r="K34" s="2"/>
      <c r="R34" s="2"/>
      <c r="S34" s="1"/>
      <c r="X34" s="3"/>
      <c r="Z34" s="2"/>
      <c r="AA34" s="2"/>
      <c r="AE34" s="3"/>
    </row>
    <row r="35" spans="2:31" ht="13.5">
      <c r="B35" s="2"/>
      <c r="C35" s="2"/>
      <c r="F35" s="2"/>
      <c r="H35" s="2"/>
      <c r="I35" s="2"/>
      <c r="K35" s="2"/>
      <c r="R35" s="2"/>
      <c r="S35" s="1"/>
      <c r="X35" s="3"/>
      <c r="Z35" s="2"/>
      <c r="AA35" s="2"/>
      <c r="AE35" s="3"/>
    </row>
    <row r="36" spans="2:31" ht="13.5">
      <c r="B36" s="2"/>
      <c r="C36" s="2"/>
      <c r="F36" s="2"/>
      <c r="H36" s="2"/>
      <c r="I36" s="2"/>
      <c r="K36" s="2"/>
      <c r="R36" s="2"/>
      <c r="S36" s="1"/>
      <c r="X36" s="3"/>
      <c r="Z36" s="2"/>
      <c r="AA36" s="2"/>
      <c r="AE36" s="3"/>
    </row>
    <row r="37" spans="2:31" ht="13.5">
      <c r="B37" s="2"/>
      <c r="C37" s="2"/>
      <c r="F37" s="2"/>
      <c r="H37" s="2"/>
      <c r="I37" s="2"/>
      <c r="K37" s="2"/>
      <c r="R37" s="2"/>
      <c r="S37" s="1"/>
      <c r="X37" s="3"/>
      <c r="Z37" s="2"/>
      <c r="AA37" s="2"/>
      <c r="AE37" s="3"/>
    </row>
    <row r="38" spans="2:31" ht="13.5">
      <c r="B38" s="2"/>
      <c r="C38" s="2"/>
      <c r="F38" s="2"/>
      <c r="H38" s="2"/>
      <c r="I38" s="2"/>
      <c r="K38" s="2"/>
      <c r="R38" s="2"/>
      <c r="S38" s="1"/>
      <c r="X38" s="3"/>
      <c r="Z38" s="2"/>
      <c r="AA38" s="2"/>
      <c r="AE38" s="3"/>
    </row>
    <row r="39" spans="2:31" ht="13.5">
      <c r="B39" s="2"/>
      <c r="C39" s="2"/>
      <c r="F39" s="2"/>
      <c r="H39" s="2"/>
      <c r="I39" s="2"/>
      <c r="K39" s="2"/>
      <c r="R39" s="2"/>
      <c r="S39" s="1"/>
      <c r="X39" s="3"/>
      <c r="Z39" s="2"/>
      <c r="AA39" s="2"/>
      <c r="AE39" s="3"/>
    </row>
    <row r="40" spans="2:31" ht="13.5">
      <c r="B40" s="2"/>
      <c r="C40" s="2"/>
      <c r="F40" s="2"/>
      <c r="H40" s="2"/>
      <c r="I40" s="2"/>
      <c r="K40" s="2"/>
      <c r="R40" s="2"/>
      <c r="S40" s="1"/>
      <c r="X40" s="3"/>
      <c r="Z40" s="2"/>
      <c r="AA40" s="2"/>
      <c r="AE40" s="3"/>
    </row>
    <row r="41" spans="2:31" ht="13.5">
      <c r="B41" s="2"/>
      <c r="C41" s="2"/>
      <c r="F41" s="2"/>
      <c r="H41" s="2"/>
      <c r="I41" s="2"/>
      <c r="K41" s="2"/>
      <c r="R41" s="2"/>
      <c r="S41" s="1"/>
      <c r="X41" s="3"/>
      <c r="Z41" s="2"/>
      <c r="AA41" s="2"/>
      <c r="AE41" s="3"/>
    </row>
    <row r="42" spans="2:31" ht="13.5">
      <c r="B42" s="2"/>
      <c r="C42" s="2"/>
      <c r="F42" s="2"/>
      <c r="H42" s="2"/>
      <c r="I42" s="2"/>
      <c r="K42" s="2"/>
      <c r="R42" s="2"/>
      <c r="S42" s="1"/>
      <c r="X42" s="3"/>
      <c r="Z42" s="2"/>
      <c r="AA42" s="2"/>
      <c r="AE42" s="3"/>
    </row>
    <row r="43" spans="2:31" ht="13.5">
      <c r="B43" s="2"/>
      <c r="C43" s="2"/>
      <c r="F43" s="2"/>
      <c r="H43" s="2"/>
      <c r="I43" s="2"/>
      <c r="K43" s="2"/>
      <c r="R43" s="2"/>
      <c r="S43" s="1"/>
      <c r="X43" s="3"/>
      <c r="Z43" s="2"/>
      <c r="AA43" s="2"/>
      <c r="AE43" s="3"/>
    </row>
    <row r="44" spans="2:31" ht="13.5">
      <c r="B44" s="2"/>
      <c r="C44" s="2"/>
      <c r="F44" s="2"/>
      <c r="H44" s="2"/>
      <c r="I44" s="2"/>
      <c r="K44" s="2"/>
      <c r="R44" s="2"/>
      <c r="S44" s="1"/>
      <c r="X44" s="3"/>
      <c r="Z44" s="2"/>
      <c r="AA44" s="2"/>
      <c r="AE44" s="3"/>
    </row>
    <row r="45" spans="2:31" ht="13.5">
      <c r="B45" s="2"/>
      <c r="C45" s="2"/>
      <c r="F45" s="2"/>
      <c r="H45" s="2"/>
      <c r="I45" s="2"/>
      <c r="K45" s="2"/>
      <c r="R45" s="2"/>
      <c r="S45" s="1"/>
      <c r="X45" s="3"/>
      <c r="Z45" s="2"/>
      <c r="AA45" s="2"/>
      <c r="AE45" s="3"/>
    </row>
    <row r="46" spans="2:31" ht="13.5">
      <c r="B46" s="2"/>
      <c r="C46" s="2"/>
      <c r="F46" s="2"/>
      <c r="H46" s="2"/>
      <c r="I46" s="2"/>
      <c r="K46" s="2"/>
      <c r="R46" s="2"/>
      <c r="S46" s="1"/>
      <c r="X46" s="3"/>
      <c r="Z46" s="2"/>
      <c r="AA46" s="2"/>
      <c r="AE46" s="3"/>
    </row>
    <row r="47" spans="2:31" ht="13.5">
      <c r="B47" s="2"/>
      <c r="C47" s="2"/>
      <c r="F47" s="2"/>
      <c r="H47" s="2"/>
      <c r="I47" s="2"/>
      <c r="K47" s="2"/>
      <c r="R47" s="2"/>
      <c r="S47" s="1"/>
      <c r="X47" s="3"/>
      <c r="Z47" s="2"/>
      <c r="AA47" s="2"/>
      <c r="AE47" s="3"/>
    </row>
    <row r="48" spans="2:31" ht="13.5">
      <c r="B48" s="2"/>
      <c r="C48" s="2"/>
      <c r="F48" s="2"/>
      <c r="H48" s="2"/>
      <c r="I48" s="2"/>
      <c r="K48" s="2"/>
      <c r="R48" s="2"/>
      <c r="S48" s="1"/>
      <c r="X48" s="3"/>
      <c r="Z48" s="2"/>
      <c r="AA48" s="2"/>
      <c r="AE48" s="3"/>
    </row>
  </sheetData>
  <sheetProtection password="CE84" sheet="1" objects="1" scenarios="1"/>
  <mergeCells count="3">
    <mergeCell ref="Z3:AC3"/>
    <mergeCell ref="Y2:AD2"/>
    <mergeCell ref="B2:G2"/>
  </mergeCells>
  <printOptions/>
  <pageMargins left="0.75" right="0.32" top="1" bottom="1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2015-07-24T02:53:37Z</cp:lastPrinted>
  <dcterms:created xsi:type="dcterms:W3CDTF">1999-05-08T10:31:43Z</dcterms:created>
  <dcterms:modified xsi:type="dcterms:W3CDTF">2021-08-19T02:53:02Z</dcterms:modified>
  <cp:category/>
  <cp:version/>
  <cp:contentType/>
  <cp:contentStatus/>
</cp:coreProperties>
</file>