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555" windowHeight="11595" activeTab="0"/>
  </bookViews>
  <sheets>
    <sheet name="Sheet1" sheetId="1" r:id="rId1"/>
  </sheets>
  <definedNames>
    <definedName name="_xlnm.Print_Area" localSheetId="0">'Sheet1'!$A$1:$Y$54</definedName>
  </definedNames>
  <calcPr fullCalcOnLoad="1"/>
</workbook>
</file>

<file path=xl/sharedStrings.xml><?xml version="1.0" encoding="utf-8"?>
<sst xmlns="http://schemas.openxmlformats.org/spreadsheetml/2006/main" count="65" uniqueCount="20">
  <si>
    <t>①</t>
  </si>
  <si>
    <t>χ</t>
  </si>
  <si>
    <t>ｙ</t>
  </si>
  <si>
    <t>②</t>
  </si>
  <si>
    <t>①</t>
  </si>
  <si>
    <t>ｙ＝</t>
  </si>
  <si>
    <t>χ</t>
  </si>
  <si>
    <t>解　　答</t>
  </si>
  <si>
    <t>ｙはχに比例している。表を完成させなさい。また、ｙをχの式で表しなさい。</t>
  </si>
  <si>
    <t>　　年　　組　　番　名前</t>
  </si>
  <si>
    <t>③</t>
  </si>
  <si>
    <t>④</t>
  </si>
  <si>
    <t>⑤</t>
  </si>
  <si>
    <t>⑥</t>
  </si>
  <si>
    <t>⑦</t>
  </si>
  <si>
    <t>⑧</t>
  </si>
  <si>
    <t>⑨</t>
  </si>
  <si>
    <t>⑩</t>
  </si>
  <si>
    <r>
      <t>表から比例の式を求めよう２</t>
    </r>
    <r>
      <rPr>
        <sz val="8"/>
        <rFont val="ＭＳ Ｐゴシック"/>
        <family val="3"/>
      </rPr>
      <t>(修正版)</t>
    </r>
  </si>
  <si>
    <t>←折り曲げて解きましょう。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</si>
</sst>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2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0" xfId="0" applyAlignment="1">
      <alignment horizontal="center" vertical="center"/>
    </xf>
    <xf numFmtId="14" fontId="6" fillId="0" borderId="0" xfId="0" applyNumberFormat="1" applyFont="1" applyAlignment="1">
      <alignment horizontal="center" vertical="center"/>
    </xf>
    <xf numFmtId="14" fontId="0" fillId="0" borderId="14" xfId="0" applyNumberFormat="1" applyBorder="1" applyAlignment="1">
      <alignment horizontal="left" vertical="center"/>
    </xf>
    <xf numFmtId="14" fontId="0" fillId="0" borderId="0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5"/>
  <sheetViews>
    <sheetView showGridLines="0" showRowColHeaders="0" tabSelected="1" view="pageBreakPreview" zoomScaleSheetLayoutView="100" zoomScalePageLayoutView="0" workbookViewId="0" topLeftCell="A1">
      <selection activeCell="A2" sqref="A2"/>
    </sheetView>
  </sheetViews>
  <sheetFormatPr defaultColWidth="9.00390625" defaultRowHeight="13.5"/>
  <cols>
    <col min="1" max="1" width="3.00390625" style="0" customWidth="1"/>
    <col min="2" max="2" width="3.625" style="1" customWidth="1"/>
    <col min="3" max="3" width="0.875" style="0" customWidth="1"/>
    <col min="4" max="4" width="5.125" style="0" customWidth="1"/>
    <col min="5" max="5" width="0.875" style="0" customWidth="1"/>
    <col min="6" max="6" width="5.125" style="0" customWidth="1"/>
    <col min="7" max="7" width="0.875" style="0" customWidth="1"/>
    <col min="8" max="8" width="5.125" style="0" customWidth="1"/>
    <col min="9" max="9" width="0.875" style="0" customWidth="1"/>
    <col min="10" max="10" width="5.00390625" style="0" customWidth="1"/>
    <col min="11" max="11" width="0.875" style="0" customWidth="1"/>
    <col min="12" max="12" width="5.125" style="0" customWidth="1"/>
    <col min="13" max="13" width="0.875" style="0" customWidth="1"/>
    <col min="14" max="14" width="3.875" style="1" customWidth="1"/>
    <col min="15" max="15" width="17.50390625" style="1" customWidth="1"/>
    <col min="16" max="16" width="3.75390625" style="0" customWidth="1"/>
    <col min="17" max="17" width="5.00390625" style="4" customWidth="1"/>
    <col min="18" max="18" width="5.00390625" style="0" customWidth="1"/>
    <col min="19" max="19" width="0.875" style="0" customWidth="1"/>
    <col min="20" max="20" width="5.125" style="1" customWidth="1"/>
    <col min="21" max="21" width="0.875" style="1" customWidth="1"/>
    <col min="22" max="22" width="5.125" style="0" customWidth="1"/>
    <col min="23" max="23" width="0.875" style="0" customWidth="1"/>
    <col min="24" max="24" width="5.125" style="0" customWidth="1"/>
    <col min="25" max="25" width="1.75390625" style="0" customWidth="1"/>
    <col min="26" max="26" width="4.875" style="0" customWidth="1"/>
  </cols>
  <sheetData>
    <row r="1" spans="1:25" ht="16.5" customHeight="1">
      <c r="A1" s="7" t="s">
        <v>18</v>
      </c>
      <c r="B1" s="7"/>
      <c r="Q1" s="23" t="str">
        <f ca="1">MID(CELL("filename"),SEARCH("[",CELL("filename"))+1,SEARCH("]",CELL("filename"))-SEARCH("[",CELL("filename"))-5)&amp;"  岐阜県中学校数学科研究部会"</f>
        <v>110610  岐阜県中学校数学科研究部会</v>
      </c>
      <c r="R1" s="24"/>
      <c r="S1" s="24"/>
      <c r="T1" s="24"/>
      <c r="U1" s="24"/>
      <c r="V1" s="24"/>
      <c r="W1" s="24"/>
      <c r="X1" s="24"/>
      <c r="Y1" s="24"/>
    </row>
    <row r="2" spans="2:25" ht="16.5" customHeight="1">
      <c r="B2" s="20">
        <f ca="1">TODAY()</f>
        <v>44427</v>
      </c>
      <c r="C2" s="20"/>
      <c r="D2" s="20"/>
      <c r="E2" s="20"/>
      <c r="F2" s="20"/>
      <c r="Q2" s="21" t="s">
        <v>19</v>
      </c>
      <c r="R2" s="22"/>
      <c r="S2" s="22"/>
      <c r="T2" s="22"/>
      <c r="U2" s="22"/>
      <c r="V2" s="22"/>
      <c r="W2" s="22"/>
      <c r="X2" s="22"/>
      <c r="Y2" s="22"/>
    </row>
    <row r="3" spans="10:24" ht="16.5" customHeight="1">
      <c r="J3" s="17" t="s">
        <v>9</v>
      </c>
      <c r="K3" s="17"/>
      <c r="L3" s="17"/>
      <c r="M3" s="17"/>
      <c r="N3" s="17"/>
      <c r="O3" s="17"/>
      <c r="P3" s="18"/>
      <c r="Q3" s="13"/>
      <c r="R3" s="19" t="s">
        <v>7</v>
      </c>
      <c r="S3" s="19"/>
      <c r="T3" s="19"/>
      <c r="U3" s="19"/>
      <c r="V3" s="19"/>
      <c r="W3" s="19"/>
      <c r="X3" s="19"/>
    </row>
    <row r="4" spans="1:24" ht="25.5" customHeight="1">
      <c r="A4" s="14" t="s">
        <v>8</v>
      </c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6"/>
      <c r="Q4" s="13"/>
      <c r="R4" s="4"/>
      <c r="S4" s="4"/>
      <c r="T4" s="4"/>
      <c r="U4" s="4"/>
      <c r="V4" s="4"/>
      <c r="W4" s="4"/>
      <c r="X4" s="4"/>
    </row>
    <row r="5" spans="14:24" ht="9.75" customHeight="1">
      <c r="N5" s="6"/>
      <c r="O5" s="6"/>
      <c r="P5" s="5"/>
      <c r="Q5" s="13"/>
      <c r="R5" s="4"/>
      <c r="S5" s="4"/>
      <c r="T5" s="4"/>
      <c r="U5" s="4"/>
      <c r="V5" s="4"/>
      <c r="W5" s="4"/>
      <c r="X5" s="4"/>
    </row>
    <row r="6" spans="1:24" ht="21" customHeight="1">
      <c r="A6" t="s">
        <v>0</v>
      </c>
      <c r="B6" s="3" t="s">
        <v>1</v>
      </c>
      <c r="C6" s="9">
        <v>-2</v>
      </c>
      <c r="D6" s="2">
        <v>-1</v>
      </c>
      <c r="E6" s="2"/>
      <c r="F6" s="2">
        <v>0</v>
      </c>
      <c r="G6" s="2"/>
      <c r="H6" s="2">
        <v>1</v>
      </c>
      <c r="I6" s="2"/>
      <c r="J6" s="2">
        <v>2</v>
      </c>
      <c r="K6" s="2"/>
      <c r="L6" s="8">
        <v>3</v>
      </c>
      <c r="M6" s="2"/>
      <c r="N6" s="6"/>
      <c r="O6" s="6"/>
      <c r="P6" s="5"/>
      <c r="Q6" s="13" t="s">
        <v>4</v>
      </c>
      <c r="R6" s="11">
        <f>D6*AA8</f>
        <v>-6</v>
      </c>
      <c r="T6" s="12">
        <f>F6*AA8</f>
        <v>0</v>
      </c>
      <c r="V6" s="11">
        <f>H6*AA8</f>
        <v>6</v>
      </c>
      <c r="X6" s="11">
        <f>L6*AA8</f>
        <v>18</v>
      </c>
    </row>
    <row r="7" spans="3:17" ht="4.5" customHeight="1">
      <c r="C7" s="10"/>
      <c r="D7" s="5"/>
      <c r="E7" s="5"/>
      <c r="M7" s="5"/>
      <c r="N7" s="6"/>
      <c r="O7" s="6"/>
      <c r="P7" s="5"/>
      <c r="Q7" s="13"/>
    </row>
    <row r="8" spans="2:27" ht="26.25" customHeight="1">
      <c r="B8" s="6" t="s">
        <v>2</v>
      </c>
      <c r="C8" s="10"/>
      <c r="D8" s="11"/>
      <c r="E8" s="5"/>
      <c r="F8" s="11"/>
      <c r="H8" s="11"/>
      <c r="J8">
        <f>J6*AA8</f>
        <v>12</v>
      </c>
      <c r="L8" s="11"/>
      <c r="M8" s="5"/>
      <c r="N8" s="6"/>
      <c r="O8" s="12"/>
      <c r="P8" s="5"/>
      <c r="Q8" s="13"/>
      <c r="R8" t="s">
        <v>5</v>
      </c>
      <c r="T8" s="1">
        <f>IF(AA8=1,"",IF(AA8=-1,"-",AA8))</f>
        <v>6</v>
      </c>
      <c r="V8" t="s">
        <v>6</v>
      </c>
      <c r="AA8" s="1">
        <f ca="1">IF(RAND()&gt;0.5,1,-1)*INT(RAND()*7+1)</f>
        <v>6</v>
      </c>
    </row>
    <row r="9" spans="2:17" ht="5.25" customHeight="1">
      <c r="B9" s="6"/>
      <c r="C9" s="10"/>
      <c r="D9" s="5"/>
      <c r="E9" s="5"/>
      <c r="M9" s="5"/>
      <c r="N9" s="6"/>
      <c r="O9" s="6"/>
      <c r="P9" s="5"/>
      <c r="Q9" s="13"/>
    </row>
    <row r="10" spans="13:17" ht="16.5" customHeight="1">
      <c r="M10" s="5"/>
      <c r="N10" s="6"/>
      <c r="O10" s="6"/>
      <c r="P10" s="5"/>
      <c r="Q10" s="13"/>
    </row>
    <row r="11" spans="1:24" ht="21" customHeight="1">
      <c r="A11" t="s">
        <v>3</v>
      </c>
      <c r="B11" s="3" t="s">
        <v>1</v>
      </c>
      <c r="C11" s="9">
        <v>-2</v>
      </c>
      <c r="D11" s="2">
        <v>3</v>
      </c>
      <c r="E11" s="2"/>
      <c r="F11" s="2">
        <v>4</v>
      </c>
      <c r="G11" s="2"/>
      <c r="H11" s="2">
        <v>5</v>
      </c>
      <c r="I11" s="2"/>
      <c r="J11" s="2">
        <v>6</v>
      </c>
      <c r="K11" s="2"/>
      <c r="L11" s="8">
        <v>7</v>
      </c>
      <c r="M11" s="2"/>
      <c r="N11" s="6"/>
      <c r="O11" s="6"/>
      <c r="P11" s="5"/>
      <c r="Q11" s="13" t="s">
        <v>3</v>
      </c>
      <c r="R11" s="11">
        <f>D11*AA13</f>
        <v>6</v>
      </c>
      <c r="T11" s="12">
        <f>F11*AA13</f>
        <v>8</v>
      </c>
      <c r="V11" s="11">
        <f>H11*AA13</f>
        <v>10</v>
      </c>
      <c r="X11" s="11">
        <f>J11*AA13</f>
        <v>12</v>
      </c>
    </row>
    <row r="12" spans="3:17" ht="4.5" customHeight="1">
      <c r="C12" s="10"/>
      <c r="D12" s="5"/>
      <c r="E12" s="5"/>
      <c r="M12" s="5"/>
      <c r="N12" s="6"/>
      <c r="O12" s="6"/>
      <c r="P12" s="5"/>
      <c r="Q12" s="13"/>
    </row>
    <row r="13" spans="2:27" ht="26.25" customHeight="1">
      <c r="B13" s="6" t="s">
        <v>2</v>
      </c>
      <c r="C13" s="10"/>
      <c r="D13" s="11"/>
      <c r="E13" s="5"/>
      <c r="F13" s="11"/>
      <c r="H13" s="11"/>
      <c r="J13" s="11"/>
      <c r="L13">
        <f>L11*AA13</f>
        <v>14</v>
      </c>
      <c r="M13" s="5"/>
      <c r="N13" s="6"/>
      <c r="O13" s="12"/>
      <c r="P13" s="5"/>
      <c r="Q13" s="13"/>
      <c r="R13" t="s">
        <v>5</v>
      </c>
      <c r="T13" s="1">
        <f>IF(AA13=1,"",IF(AA13=-1,"-",AA13))</f>
        <v>2</v>
      </c>
      <c r="V13" t="s">
        <v>6</v>
      </c>
      <c r="AA13" s="1">
        <f ca="1">IF(RAND()&gt;0.5,1,-1)*INT(RAND()*7+1)</f>
        <v>2</v>
      </c>
    </row>
    <row r="14" spans="2:17" ht="5.25" customHeight="1">
      <c r="B14" s="6"/>
      <c r="C14" s="10"/>
      <c r="D14" s="5"/>
      <c r="E14" s="5"/>
      <c r="M14" s="5"/>
      <c r="N14" s="6"/>
      <c r="O14" s="6"/>
      <c r="P14" s="5"/>
      <c r="Q14" s="13"/>
    </row>
    <row r="15" spans="13:17" ht="16.5" customHeight="1">
      <c r="M15" s="5"/>
      <c r="N15" s="6"/>
      <c r="O15" s="6"/>
      <c r="P15" s="5"/>
      <c r="Q15" s="13"/>
    </row>
    <row r="16" spans="1:24" ht="21" customHeight="1">
      <c r="A16" t="s">
        <v>10</v>
      </c>
      <c r="B16" s="3" t="s">
        <v>1</v>
      </c>
      <c r="C16" s="9">
        <v>-2</v>
      </c>
      <c r="D16" s="2">
        <v>-4</v>
      </c>
      <c r="E16" s="2"/>
      <c r="F16" s="2">
        <v>-3</v>
      </c>
      <c r="G16" s="2"/>
      <c r="H16" s="2">
        <v>-2</v>
      </c>
      <c r="I16" s="2"/>
      <c r="J16" s="2">
        <v>-1</v>
      </c>
      <c r="K16" s="2"/>
      <c r="L16" s="8">
        <v>0</v>
      </c>
      <c r="M16" s="2"/>
      <c r="N16" s="6"/>
      <c r="O16" s="6"/>
      <c r="P16" s="5"/>
      <c r="Q16" s="13" t="s">
        <v>10</v>
      </c>
      <c r="R16" s="11">
        <f>D16*AA18</f>
        <v>28</v>
      </c>
      <c r="T16" s="12">
        <f>H16*AA18</f>
        <v>14</v>
      </c>
      <c r="V16" s="11">
        <f>J16*AA18</f>
        <v>7</v>
      </c>
      <c r="X16" s="11">
        <f>L16*AA18</f>
        <v>0</v>
      </c>
    </row>
    <row r="17" spans="3:17" ht="4.5" customHeight="1">
      <c r="C17" s="10"/>
      <c r="D17" s="5"/>
      <c r="E17" s="5"/>
      <c r="M17" s="5"/>
      <c r="N17" s="6"/>
      <c r="O17" s="6"/>
      <c r="P17" s="5"/>
      <c r="Q17" s="13"/>
    </row>
    <row r="18" spans="2:27" ht="26.25" customHeight="1">
      <c r="B18" s="6" t="s">
        <v>2</v>
      </c>
      <c r="C18" s="10"/>
      <c r="D18" s="11"/>
      <c r="E18" s="5"/>
      <c r="F18">
        <f>F16*AA18</f>
        <v>21</v>
      </c>
      <c r="H18" s="11"/>
      <c r="J18" s="11"/>
      <c r="L18" s="11"/>
      <c r="M18" s="5"/>
      <c r="N18" s="6"/>
      <c r="O18" s="12"/>
      <c r="P18" s="5"/>
      <c r="Q18" s="13"/>
      <c r="R18" t="s">
        <v>5</v>
      </c>
      <c r="T18" s="1">
        <f>IF(AA18=1,"",IF(AA18=-1,"-",AA18))</f>
        <v>-7</v>
      </c>
      <c r="V18" t="s">
        <v>6</v>
      </c>
      <c r="AA18" s="1">
        <f ca="1">IF(RAND()&gt;0.5,1,-1)*INT(RAND()*7+1)</f>
        <v>-7</v>
      </c>
    </row>
    <row r="19" spans="2:17" ht="5.25" customHeight="1">
      <c r="B19" s="6"/>
      <c r="C19" s="10"/>
      <c r="D19" s="5"/>
      <c r="E19" s="5"/>
      <c r="M19" s="5"/>
      <c r="N19" s="6"/>
      <c r="O19" s="6"/>
      <c r="P19" s="5"/>
      <c r="Q19" s="13"/>
    </row>
    <row r="20" spans="13:17" ht="16.5" customHeight="1">
      <c r="M20" s="5"/>
      <c r="N20" s="6"/>
      <c r="O20" s="6"/>
      <c r="P20" s="5"/>
      <c r="Q20" s="13"/>
    </row>
    <row r="21" spans="1:24" ht="21" customHeight="1">
      <c r="A21" t="s">
        <v>11</v>
      </c>
      <c r="B21" s="3" t="s">
        <v>1</v>
      </c>
      <c r="C21" s="9">
        <v>-2</v>
      </c>
      <c r="D21" s="2">
        <v>-4</v>
      </c>
      <c r="E21" s="2"/>
      <c r="F21" s="2">
        <v>-2</v>
      </c>
      <c r="G21" s="2"/>
      <c r="H21" s="2">
        <v>0</v>
      </c>
      <c r="I21" s="2"/>
      <c r="J21" s="2">
        <v>2</v>
      </c>
      <c r="K21" s="2"/>
      <c r="L21" s="8">
        <v>4</v>
      </c>
      <c r="M21" s="2"/>
      <c r="N21" s="6"/>
      <c r="O21" s="6"/>
      <c r="P21" s="5"/>
      <c r="Q21" s="13" t="s">
        <v>11</v>
      </c>
      <c r="R21" s="11">
        <f>F21*AA23</f>
        <v>12</v>
      </c>
      <c r="T21" s="12">
        <f>H21*AA23</f>
        <v>0</v>
      </c>
      <c r="V21" s="11">
        <f>J21*AA23</f>
        <v>-12</v>
      </c>
      <c r="X21" s="11">
        <f>L21*AA23</f>
        <v>-24</v>
      </c>
    </row>
    <row r="22" spans="3:17" ht="4.5" customHeight="1">
      <c r="C22" s="10"/>
      <c r="D22" s="5"/>
      <c r="E22" s="5"/>
      <c r="M22" s="5"/>
      <c r="N22" s="6"/>
      <c r="O22" s="6"/>
      <c r="P22" s="5"/>
      <c r="Q22" s="13"/>
    </row>
    <row r="23" spans="2:27" ht="26.25" customHeight="1">
      <c r="B23" s="6" t="s">
        <v>2</v>
      </c>
      <c r="C23" s="10"/>
      <c r="D23" s="5">
        <f>D21*AA23</f>
        <v>24</v>
      </c>
      <c r="E23" s="5"/>
      <c r="F23" s="11"/>
      <c r="H23" s="11"/>
      <c r="J23" s="11"/>
      <c r="L23" s="11"/>
      <c r="M23" s="5"/>
      <c r="N23" s="6"/>
      <c r="O23" s="12"/>
      <c r="P23" s="5"/>
      <c r="Q23" s="13"/>
      <c r="R23" t="s">
        <v>5</v>
      </c>
      <c r="T23" s="1">
        <f>IF(AA23=1,"",IF(AA23=-1,"-",AA23))</f>
        <v>-6</v>
      </c>
      <c r="V23" t="s">
        <v>6</v>
      </c>
      <c r="AA23" s="1">
        <f ca="1">IF(RAND()&gt;0.5,1,-1)*INT(RAND()*7+1)</f>
        <v>-6</v>
      </c>
    </row>
    <row r="24" spans="2:17" ht="5.25" customHeight="1">
      <c r="B24" s="6"/>
      <c r="C24" s="10"/>
      <c r="D24" s="5"/>
      <c r="E24" s="5"/>
      <c r="M24" s="5"/>
      <c r="N24" s="6"/>
      <c r="O24" s="6"/>
      <c r="P24" s="5"/>
      <c r="Q24" s="13"/>
    </row>
    <row r="25" spans="13:17" ht="16.5" customHeight="1">
      <c r="M25" s="5"/>
      <c r="N25" s="6"/>
      <c r="O25" s="6"/>
      <c r="P25" s="5"/>
      <c r="Q25" s="13"/>
    </row>
    <row r="26" spans="1:24" ht="21" customHeight="1">
      <c r="A26" t="s">
        <v>12</v>
      </c>
      <c r="B26" s="3" t="s">
        <v>1</v>
      </c>
      <c r="C26" s="9">
        <v>-2</v>
      </c>
      <c r="D26" s="2">
        <v>-10</v>
      </c>
      <c r="E26" s="2"/>
      <c r="F26" s="2">
        <v>-8</v>
      </c>
      <c r="G26" s="2"/>
      <c r="H26" s="2">
        <v>-6</v>
      </c>
      <c r="I26" s="2"/>
      <c r="J26" s="2">
        <v>-4</v>
      </c>
      <c r="K26" s="2"/>
      <c r="L26" s="8">
        <v>-2</v>
      </c>
      <c r="M26" s="2"/>
      <c r="N26" s="6"/>
      <c r="O26" s="6"/>
      <c r="P26" s="5"/>
      <c r="Q26" s="13" t="s">
        <v>12</v>
      </c>
      <c r="R26" s="11">
        <f>D26*AA28</f>
        <v>50</v>
      </c>
      <c r="T26" s="12">
        <f>F26*AA28</f>
        <v>40</v>
      </c>
      <c r="V26" s="11">
        <f>H26*AA28</f>
        <v>30</v>
      </c>
      <c r="X26" s="11">
        <f>J26*AA28</f>
        <v>20</v>
      </c>
    </row>
    <row r="27" spans="3:17" ht="4.5" customHeight="1">
      <c r="C27" s="10"/>
      <c r="D27" s="5"/>
      <c r="E27" s="5"/>
      <c r="M27" s="5"/>
      <c r="N27" s="6"/>
      <c r="O27" s="6"/>
      <c r="P27" s="5"/>
      <c r="Q27" s="13"/>
    </row>
    <row r="28" spans="2:27" ht="26.25" customHeight="1">
      <c r="B28" s="6" t="s">
        <v>2</v>
      </c>
      <c r="C28" s="10"/>
      <c r="D28" s="11"/>
      <c r="E28" s="5"/>
      <c r="F28" s="11"/>
      <c r="H28" s="11"/>
      <c r="J28" s="11"/>
      <c r="L28">
        <f>L26*AA28</f>
        <v>10</v>
      </c>
      <c r="M28" s="5"/>
      <c r="N28" s="6"/>
      <c r="O28" s="12"/>
      <c r="P28" s="5"/>
      <c r="Q28" s="13"/>
      <c r="R28" t="s">
        <v>5</v>
      </c>
      <c r="T28" s="1">
        <f>IF(AA28=1,"",IF(AA28=-1,"-",AA28))</f>
        <v>-5</v>
      </c>
      <c r="V28" t="s">
        <v>6</v>
      </c>
      <c r="AA28" s="1">
        <f ca="1">IF(RAND()&gt;0.5,1,-1)*INT(RAND()*7+1)</f>
        <v>-5</v>
      </c>
    </row>
    <row r="29" spans="2:17" ht="5.25" customHeight="1">
      <c r="B29" s="6"/>
      <c r="C29" s="10"/>
      <c r="D29" s="5"/>
      <c r="E29" s="5"/>
      <c r="M29" s="5"/>
      <c r="N29" s="6"/>
      <c r="O29" s="6"/>
      <c r="P29" s="5"/>
      <c r="Q29" s="13"/>
    </row>
    <row r="30" spans="13:17" ht="16.5" customHeight="1">
      <c r="M30" s="5"/>
      <c r="N30" s="6"/>
      <c r="O30" s="6"/>
      <c r="P30" s="5"/>
      <c r="Q30" s="13"/>
    </row>
    <row r="31" spans="1:24" ht="21" customHeight="1">
      <c r="A31" t="s">
        <v>13</v>
      </c>
      <c r="B31" s="3" t="s">
        <v>1</v>
      </c>
      <c r="C31" s="9">
        <v>-2</v>
      </c>
      <c r="D31" s="2">
        <v>2</v>
      </c>
      <c r="E31" s="2"/>
      <c r="F31" s="2">
        <v>4</v>
      </c>
      <c r="G31" s="2"/>
      <c r="H31" s="2">
        <v>6</v>
      </c>
      <c r="I31" s="2"/>
      <c r="J31" s="2">
        <v>8</v>
      </c>
      <c r="K31" s="2"/>
      <c r="L31" s="8">
        <v>10</v>
      </c>
      <c r="M31" s="2"/>
      <c r="N31" s="6"/>
      <c r="O31" s="6"/>
      <c r="P31" s="5"/>
      <c r="Q31" s="13" t="s">
        <v>13</v>
      </c>
      <c r="R31" s="11">
        <f>D31*AA33</f>
        <v>-14</v>
      </c>
      <c r="T31" s="12">
        <f>H31*AA33</f>
        <v>-42</v>
      </c>
      <c r="V31" s="11">
        <f>J31*AA33</f>
        <v>-56</v>
      </c>
      <c r="X31" s="11">
        <f>L31*AA33</f>
        <v>-70</v>
      </c>
    </row>
    <row r="32" spans="3:17" ht="4.5" customHeight="1">
      <c r="C32" s="10"/>
      <c r="D32" s="5"/>
      <c r="E32" s="5"/>
      <c r="M32" s="5"/>
      <c r="N32" s="6"/>
      <c r="O32" s="6"/>
      <c r="P32" s="5"/>
      <c r="Q32" s="13"/>
    </row>
    <row r="33" spans="2:27" ht="26.25" customHeight="1">
      <c r="B33" s="6" t="s">
        <v>2</v>
      </c>
      <c r="C33" s="10"/>
      <c r="D33" s="11"/>
      <c r="E33" s="5"/>
      <c r="F33">
        <f>F31*AA33</f>
        <v>-28</v>
      </c>
      <c r="H33" s="11"/>
      <c r="J33" s="11"/>
      <c r="L33" s="11"/>
      <c r="M33" s="5"/>
      <c r="N33" s="6"/>
      <c r="O33" s="12"/>
      <c r="P33" s="5"/>
      <c r="Q33" s="13"/>
      <c r="R33" t="s">
        <v>5</v>
      </c>
      <c r="T33" s="1">
        <f>IF(AA33=1,"",IF(AA33=-1,"-",AA33))</f>
        <v>-7</v>
      </c>
      <c r="V33" t="s">
        <v>6</v>
      </c>
      <c r="AA33" s="1">
        <f ca="1">IF(RAND()&gt;0.5,1,-1)*INT(RAND()*7+1)</f>
        <v>-7</v>
      </c>
    </row>
    <row r="34" spans="2:17" ht="5.25" customHeight="1">
      <c r="B34" s="6"/>
      <c r="C34" s="10"/>
      <c r="D34" s="5"/>
      <c r="E34" s="5"/>
      <c r="M34" s="5"/>
      <c r="N34" s="6"/>
      <c r="O34" s="6"/>
      <c r="P34" s="5"/>
      <c r="Q34" s="13"/>
    </row>
    <row r="35" spans="13:17" ht="16.5" customHeight="1">
      <c r="M35" s="5"/>
      <c r="N35" s="6"/>
      <c r="O35" s="6"/>
      <c r="P35" s="5"/>
      <c r="Q35" s="13"/>
    </row>
    <row r="36" spans="1:24" ht="21" customHeight="1">
      <c r="A36" t="s">
        <v>14</v>
      </c>
      <c r="B36" s="3" t="s">
        <v>1</v>
      </c>
      <c r="C36" s="9">
        <v>-2</v>
      </c>
      <c r="D36" s="2">
        <v>-2</v>
      </c>
      <c r="E36" s="2"/>
      <c r="F36" s="2">
        <v>0</v>
      </c>
      <c r="G36" s="2"/>
      <c r="H36" s="2">
        <v>2</v>
      </c>
      <c r="I36" s="2"/>
      <c r="J36" s="2">
        <v>4</v>
      </c>
      <c r="K36" s="2"/>
      <c r="L36" s="8">
        <v>6</v>
      </c>
      <c r="M36" s="2"/>
      <c r="N36" s="6"/>
      <c r="O36" s="6"/>
      <c r="P36" s="5"/>
      <c r="Q36" s="13" t="s">
        <v>14</v>
      </c>
      <c r="R36" s="11">
        <f>D36*AA38</f>
        <v>14</v>
      </c>
      <c r="T36" s="12">
        <f>F36*AA38</f>
        <v>0</v>
      </c>
      <c r="V36" s="11">
        <f>H36*AA38</f>
        <v>-14</v>
      </c>
      <c r="X36" s="11">
        <f>L36*AA38</f>
        <v>-42</v>
      </c>
    </row>
    <row r="37" spans="3:17" ht="4.5" customHeight="1">
      <c r="C37" s="10"/>
      <c r="D37" s="5"/>
      <c r="E37" s="5"/>
      <c r="M37" s="5"/>
      <c r="N37" s="6"/>
      <c r="O37" s="6"/>
      <c r="P37" s="5"/>
      <c r="Q37" s="13"/>
    </row>
    <row r="38" spans="2:27" ht="26.25" customHeight="1">
      <c r="B38" s="6" t="s">
        <v>2</v>
      </c>
      <c r="C38" s="10"/>
      <c r="D38" s="11"/>
      <c r="E38" s="5"/>
      <c r="F38" s="11"/>
      <c r="H38" s="11"/>
      <c r="J38">
        <f>J36*AA38</f>
        <v>-28</v>
      </c>
      <c r="L38" s="11"/>
      <c r="M38" s="5"/>
      <c r="N38" s="6"/>
      <c r="O38" s="12"/>
      <c r="P38" s="5"/>
      <c r="Q38" s="13"/>
      <c r="R38" t="s">
        <v>5</v>
      </c>
      <c r="T38" s="1">
        <f>IF(AA38=1,"",IF(AA38=-1,"-",AA38))</f>
        <v>-7</v>
      </c>
      <c r="V38" t="s">
        <v>6</v>
      </c>
      <c r="AA38" s="1">
        <f ca="1">IF(RAND()&gt;0.5,1,-1)*INT(RAND()*7+1)</f>
        <v>-7</v>
      </c>
    </row>
    <row r="39" spans="2:17" ht="5.25" customHeight="1">
      <c r="B39" s="6"/>
      <c r="C39" s="10"/>
      <c r="D39" s="5"/>
      <c r="E39" s="5"/>
      <c r="M39" s="5"/>
      <c r="N39" s="6"/>
      <c r="O39" s="6"/>
      <c r="P39" s="5"/>
      <c r="Q39" s="13"/>
    </row>
    <row r="40" spans="13:17" ht="16.5" customHeight="1">
      <c r="M40" s="5"/>
      <c r="N40" s="6"/>
      <c r="O40" s="6"/>
      <c r="P40" s="5"/>
      <c r="Q40" s="13"/>
    </row>
    <row r="41" spans="1:24" ht="21" customHeight="1">
      <c r="A41" t="s">
        <v>15</v>
      </c>
      <c r="B41" s="3" t="s">
        <v>1</v>
      </c>
      <c r="C41" s="9">
        <v>-2</v>
      </c>
      <c r="D41" s="2">
        <v>1</v>
      </c>
      <c r="E41" s="2"/>
      <c r="F41" s="2">
        <v>1.5</v>
      </c>
      <c r="G41" s="2"/>
      <c r="H41" s="2">
        <v>2</v>
      </c>
      <c r="I41" s="2"/>
      <c r="J41" s="2">
        <v>2.5</v>
      </c>
      <c r="K41" s="2"/>
      <c r="L41" s="8">
        <v>3</v>
      </c>
      <c r="M41" s="2"/>
      <c r="N41" s="6"/>
      <c r="O41" s="6"/>
      <c r="P41" s="5"/>
      <c r="Q41" s="13" t="s">
        <v>15</v>
      </c>
      <c r="R41" s="11">
        <f>F41*AA43</f>
        <v>-3</v>
      </c>
      <c r="T41" s="12">
        <f>H41*AA43</f>
        <v>-4</v>
      </c>
      <c r="V41" s="11">
        <f>J41*AA43</f>
        <v>-5</v>
      </c>
      <c r="X41" s="11">
        <f>L41*AA43</f>
        <v>-6</v>
      </c>
    </row>
    <row r="42" spans="3:17" ht="4.5" customHeight="1">
      <c r="C42" s="10"/>
      <c r="D42" s="5"/>
      <c r="E42" s="5"/>
      <c r="M42" s="5"/>
      <c r="N42" s="6"/>
      <c r="O42" s="6"/>
      <c r="P42" s="5"/>
      <c r="Q42" s="13"/>
    </row>
    <row r="43" spans="2:27" ht="26.25" customHeight="1">
      <c r="B43" s="6" t="s">
        <v>2</v>
      </c>
      <c r="C43" s="10"/>
      <c r="D43" s="5">
        <f>D41*AA43</f>
        <v>-2</v>
      </c>
      <c r="E43" s="5"/>
      <c r="F43" s="11"/>
      <c r="H43" s="11"/>
      <c r="J43" s="11"/>
      <c r="L43" s="11"/>
      <c r="M43" s="5"/>
      <c r="N43" s="6"/>
      <c r="O43" s="12"/>
      <c r="P43" s="5"/>
      <c r="Q43" s="13"/>
      <c r="R43" t="s">
        <v>5</v>
      </c>
      <c r="T43" s="1">
        <f>IF(AA43=1,"",IF(AA43=-1,"-",AA43))</f>
        <v>-2</v>
      </c>
      <c r="V43" t="s">
        <v>6</v>
      </c>
      <c r="AA43" s="1">
        <f ca="1">IF(RAND()&gt;0.5,1,-1)*INT(RAND()*7+1)</f>
        <v>-2</v>
      </c>
    </row>
    <row r="44" spans="2:17" ht="5.25" customHeight="1">
      <c r="B44" s="6"/>
      <c r="C44" s="10"/>
      <c r="D44" s="5"/>
      <c r="E44" s="5"/>
      <c r="M44" s="5"/>
      <c r="N44" s="6"/>
      <c r="O44" s="6"/>
      <c r="P44" s="5"/>
      <c r="Q44" s="13"/>
    </row>
    <row r="45" spans="13:17" ht="16.5" customHeight="1">
      <c r="M45" s="5"/>
      <c r="N45" s="6"/>
      <c r="O45" s="6"/>
      <c r="P45" s="5"/>
      <c r="Q45" s="13"/>
    </row>
    <row r="46" spans="1:24" ht="21" customHeight="1">
      <c r="A46" t="s">
        <v>16</v>
      </c>
      <c r="B46" s="3" t="s">
        <v>1</v>
      </c>
      <c r="C46" s="9">
        <v>-2</v>
      </c>
      <c r="D46" s="2">
        <v>-1</v>
      </c>
      <c r="E46" s="2"/>
      <c r="F46" s="2">
        <v>-0.5</v>
      </c>
      <c r="G46" s="2"/>
      <c r="H46" s="2">
        <v>0</v>
      </c>
      <c r="I46" s="2"/>
      <c r="J46" s="2">
        <v>0.5</v>
      </c>
      <c r="K46" s="2"/>
      <c r="L46" s="8">
        <v>1</v>
      </c>
      <c r="M46" s="2"/>
      <c r="N46" s="6"/>
      <c r="O46" s="6"/>
      <c r="P46" s="5"/>
      <c r="Q46" s="13" t="s">
        <v>16</v>
      </c>
      <c r="R46" s="11">
        <f>D46*AA48</f>
        <v>3</v>
      </c>
      <c r="T46" s="12">
        <f>H46*AA48</f>
        <v>0</v>
      </c>
      <c r="V46" s="11">
        <f>J46*AA48</f>
        <v>-1.5</v>
      </c>
      <c r="X46" s="11">
        <f>L46*AA48</f>
        <v>-3</v>
      </c>
    </row>
    <row r="47" spans="3:17" ht="4.5" customHeight="1">
      <c r="C47" s="10"/>
      <c r="D47" s="5"/>
      <c r="E47" s="5"/>
      <c r="M47" s="5"/>
      <c r="N47" s="6"/>
      <c r="O47" s="6"/>
      <c r="P47" s="5"/>
      <c r="Q47" s="13"/>
    </row>
    <row r="48" spans="2:27" ht="26.25" customHeight="1">
      <c r="B48" s="6" t="s">
        <v>2</v>
      </c>
      <c r="C48" s="10"/>
      <c r="D48" s="11"/>
      <c r="E48" s="5"/>
      <c r="F48">
        <f>F46*AA48</f>
        <v>1.5</v>
      </c>
      <c r="H48" s="11"/>
      <c r="J48" s="11"/>
      <c r="L48" s="11"/>
      <c r="M48" s="5"/>
      <c r="N48" s="6"/>
      <c r="O48" s="12"/>
      <c r="P48" s="5"/>
      <c r="Q48" s="13"/>
      <c r="R48" t="s">
        <v>5</v>
      </c>
      <c r="T48" s="1">
        <f>IF(AA48=1,"",IF(AA48=-1,"-",AA48))</f>
        <v>-3</v>
      </c>
      <c r="V48" t="s">
        <v>6</v>
      </c>
      <c r="AA48" s="1">
        <f ca="1">IF(RAND()&gt;0.5,1,-1)*INT(RAND()*7+1)</f>
        <v>-3</v>
      </c>
    </row>
    <row r="49" spans="2:17" ht="5.25" customHeight="1">
      <c r="B49" s="6"/>
      <c r="C49" s="10"/>
      <c r="D49" s="5"/>
      <c r="E49" s="5"/>
      <c r="M49" s="5"/>
      <c r="N49" s="6"/>
      <c r="O49" s="6"/>
      <c r="P49" s="5"/>
      <c r="Q49" s="13"/>
    </row>
    <row r="50" spans="13:17" ht="16.5" customHeight="1">
      <c r="M50" s="5"/>
      <c r="N50" s="6"/>
      <c r="O50" s="6"/>
      <c r="P50" s="5"/>
      <c r="Q50" s="13"/>
    </row>
    <row r="51" spans="1:24" ht="21" customHeight="1">
      <c r="A51" t="s">
        <v>17</v>
      </c>
      <c r="B51" s="3" t="s">
        <v>1</v>
      </c>
      <c r="C51" s="9">
        <v>-2</v>
      </c>
      <c r="D51" s="2">
        <v>-0.5</v>
      </c>
      <c r="E51" s="2"/>
      <c r="F51" s="2">
        <v>0</v>
      </c>
      <c r="G51" s="2"/>
      <c r="H51" s="2">
        <v>0.5</v>
      </c>
      <c r="I51" s="2"/>
      <c r="J51" s="2">
        <v>1</v>
      </c>
      <c r="K51" s="2"/>
      <c r="L51" s="8">
        <v>1.5</v>
      </c>
      <c r="M51" s="2"/>
      <c r="N51" s="6"/>
      <c r="O51" s="6"/>
      <c r="P51" s="5"/>
      <c r="Q51" s="13" t="s">
        <v>17</v>
      </c>
      <c r="R51" s="11">
        <f>D51*AA53</f>
        <v>-2</v>
      </c>
      <c r="T51" s="12">
        <f>F51*AA53</f>
        <v>0</v>
      </c>
      <c r="V51" s="11">
        <f>H51*AA53</f>
        <v>2</v>
      </c>
      <c r="X51" s="11">
        <f>J51*AA53</f>
        <v>4</v>
      </c>
    </row>
    <row r="52" spans="3:17" ht="4.5" customHeight="1">
      <c r="C52" s="10"/>
      <c r="D52" s="5"/>
      <c r="E52" s="5"/>
      <c r="M52" s="5"/>
      <c r="N52" s="6"/>
      <c r="O52" s="6"/>
      <c r="P52" s="5"/>
      <c r="Q52" s="13"/>
    </row>
    <row r="53" spans="2:27" ht="26.25" customHeight="1">
      <c r="B53" s="6" t="s">
        <v>2</v>
      </c>
      <c r="C53" s="10"/>
      <c r="D53" s="11"/>
      <c r="E53" s="5"/>
      <c r="F53" s="11"/>
      <c r="H53" s="11"/>
      <c r="J53" s="11"/>
      <c r="L53">
        <f>L51*AA53</f>
        <v>6</v>
      </c>
      <c r="M53" s="5"/>
      <c r="N53" s="6"/>
      <c r="O53" s="12"/>
      <c r="P53" s="5"/>
      <c r="Q53" s="13"/>
      <c r="R53" t="s">
        <v>5</v>
      </c>
      <c r="T53" s="1">
        <f>IF(AA53=1,"",IF(AA53=-1,"-",AA53))</f>
        <v>4</v>
      </c>
      <c r="V53" t="s">
        <v>6</v>
      </c>
      <c r="AA53" s="1">
        <f ca="1">IF(RAND()&gt;0.5,1,-1)*INT(RAND()*6+1)</f>
        <v>4</v>
      </c>
    </row>
    <row r="54" spans="2:17" ht="5.25" customHeight="1">
      <c r="B54" s="6"/>
      <c r="C54" s="10"/>
      <c r="D54" s="5"/>
      <c r="E54" s="5"/>
      <c r="M54" s="5"/>
      <c r="N54" s="6"/>
      <c r="O54" s="6"/>
      <c r="P54" s="5"/>
      <c r="Q54" s="13"/>
    </row>
    <row r="55" spans="13:21" ht="16.5" customHeight="1">
      <c r="M55" s="5"/>
      <c r="N55" s="6"/>
      <c r="O55" s="6"/>
      <c r="P55" s="5"/>
      <c r="S55" s="1"/>
      <c r="U55"/>
    </row>
    <row r="56" ht="25.5" customHeight="1"/>
  </sheetData>
  <sheetProtection password="CE84" sheet="1" objects="1" scenarios="1"/>
  <mergeCells count="6">
    <mergeCell ref="A4:P4"/>
    <mergeCell ref="J3:P3"/>
    <mergeCell ref="R3:X3"/>
    <mergeCell ref="B2:F2"/>
    <mergeCell ref="Q2:Y2"/>
    <mergeCell ref="Q1:Y1"/>
  </mergeCells>
  <printOptions/>
  <pageMargins left="0.57" right="0.4" top="0.79" bottom="0.55" header="0.512" footer="0.51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関市教育委員会</cp:lastModifiedBy>
  <cp:lastPrinted>2014-12-23T02:57:29Z</cp:lastPrinted>
  <dcterms:created xsi:type="dcterms:W3CDTF">2003-10-19T10:06:23Z</dcterms:created>
  <dcterms:modified xsi:type="dcterms:W3CDTF">2021-08-19T03:18:45Z</dcterms:modified>
  <cp:category/>
  <cp:version/>
  <cp:contentType/>
  <cp:contentStatus/>
</cp:coreProperties>
</file>