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90" windowHeight="11655" activeTab="0"/>
  </bookViews>
  <sheets>
    <sheet name="Sheet1" sheetId="1" r:id="rId1"/>
  </sheets>
  <definedNames>
    <definedName name="_xlnm.Print_Area" localSheetId="0">'Sheet1'!$A$1:$H$25</definedName>
  </definedNames>
  <calcPr fullCalcOnLoad="1"/>
</workbook>
</file>

<file path=xl/sharedStrings.xml><?xml version="1.0" encoding="utf-8"?>
<sst xmlns="http://schemas.openxmlformats.org/spreadsheetml/2006/main" count="182" uniqueCount="182">
  <si>
    <t>名前</t>
  </si>
  <si>
    <t>解　　答</t>
  </si>
  <si>
    <t>①</t>
  </si>
  <si>
    <t>①</t>
  </si>
  <si>
    <t>②</t>
  </si>
  <si>
    <t>②</t>
  </si>
  <si>
    <t>③</t>
  </si>
  <si>
    <t>③</t>
  </si>
  <si>
    <t>④</t>
  </si>
  <si>
    <t>④</t>
  </si>
  <si>
    <t>⑤</t>
  </si>
  <si>
    <t>⑤</t>
  </si>
  <si>
    <t>⑥</t>
  </si>
  <si>
    <t>⑥</t>
  </si>
  <si>
    <t>⑦</t>
  </si>
  <si>
    <t>⑦</t>
  </si>
  <si>
    <t>⑧</t>
  </si>
  <si>
    <t>⑧</t>
  </si>
  <si>
    <t>⑨</t>
  </si>
  <si>
    <t>⑨</t>
  </si>
  <si>
    <t>⑩</t>
  </si>
  <si>
    <t>⑩</t>
  </si>
  <si>
    <t>⑪</t>
  </si>
  <si>
    <t>⑪</t>
  </si>
  <si>
    <t>⑫</t>
  </si>
  <si>
    <t>⑫</t>
  </si>
  <si>
    <t>⑬</t>
  </si>
  <si>
    <t>⑬</t>
  </si>
  <si>
    <t>⑭</t>
  </si>
  <si>
    <t>⑭</t>
  </si>
  <si>
    <t>⑮</t>
  </si>
  <si>
    <t>⑮</t>
  </si>
  <si>
    <t>⑯</t>
  </si>
  <si>
    <t>⑯</t>
  </si>
  <si>
    <t>⑰</t>
  </si>
  <si>
    <t>⑰</t>
  </si>
  <si>
    <t>⑱</t>
  </si>
  <si>
    <t>⑱</t>
  </si>
  <si>
    <t>⑲</t>
  </si>
  <si>
    <t>⑲</t>
  </si>
  <si>
    <t>⑳</t>
  </si>
  <si>
    <t>⑳</t>
  </si>
  <si>
    <r>
      <t>　　</t>
    </r>
    <r>
      <rPr>
        <u val="single"/>
        <sz val="12"/>
        <rFont val="ＭＳ Ｐゴシック"/>
        <family val="3"/>
      </rPr>
      <t>　　年　　組　　　番</t>
    </r>
  </si>
  <si>
    <t>２年【動詞】を答えよう。</t>
  </si>
  <si>
    <t>agree</t>
  </si>
  <si>
    <t>賛成する</t>
  </si>
  <si>
    <t>アグリー</t>
  </si>
  <si>
    <t>arrive</t>
  </si>
  <si>
    <t>到着する</t>
  </si>
  <si>
    <t>アライウ゛</t>
  </si>
  <si>
    <t>become [became]</t>
  </si>
  <si>
    <t>～になる</t>
  </si>
  <si>
    <t>ビカム</t>
  </si>
  <si>
    <t>believe</t>
  </si>
  <si>
    <t>信じる</t>
  </si>
  <si>
    <t>ビリーブ</t>
  </si>
  <si>
    <t>break [broke]</t>
  </si>
  <si>
    <t>壊す</t>
  </si>
  <si>
    <t>ブレイク</t>
  </si>
  <si>
    <t>bring [brought]</t>
  </si>
  <si>
    <t>持ってくる</t>
  </si>
  <si>
    <t>ブリング</t>
  </si>
  <si>
    <t>build [built]</t>
  </si>
  <si>
    <t>建てる</t>
  </si>
  <si>
    <t>ビルド</t>
  </si>
  <si>
    <t>catch [cauget]</t>
  </si>
  <si>
    <t>つかまえる</t>
  </si>
  <si>
    <t>キャッチ</t>
  </si>
  <si>
    <t>check</t>
  </si>
  <si>
    <t>確認する</t>
  </si>
  <si>
    <t>チェク</t>
  </si>
  <si>
    <t>choose</t>
  </si>
  <si>
    <t>選ぶ</t>
  </si>
  <si>
    <t>チューズ</t>
  </si>
  <si>
    <t>communicate</t>
  </si>
  <si>
    <t>意思を伝達する</t>
  </si>
  <si>
    <t>コミューニケイト</t>
  </si>
  <si>
    <t>continue</t>
  </si>
  <si>
    <t>続ける、続く</t>
  </si>
  <si>
    <t>コンティニュー</t>
  </si>
  <si>
    <t>cut</t>
  </si>
  <si>
    <t>切る</t>
  </si>
  <si>
    <t>カット</t>
  </si>
  <si>
    <t>decide</t>
  </si>
  <si>
    <t>決心する</t>
  </si>
  <si>
    <t>ディサイド</t>
  </si>
  <si>
    <t>die</t>
  </si>
  <si>
    <t>死ぬ</t>
  </si>
  <si>
    <t>ダイ</t>
  </si>
  <si>
    <t>explain</t>
  </si>
  <si>
    <t>説明する</t>
  </si>
  <si>
    <t>イクスプレイン</t>
  </si>
  <si>
    <t>feel</t>
  </si>
  <si>
    <t>感じる</t>
  </si>
  <si>
    <t>フィール</t>
  </si>
  <si>
    <t>find</t>
  </si>
  <si>
    <t>見つける</t>
  </si>
  <si>
    <t>ファインド</t>
  </si>
  <si>
    <t>forget [forgot]</t>
  </si>
  <si>
    <t>忘れる</t>
  </si>
  <si>
    <t>フォゲット</t>
  </si>
  <si>
    <t>give [gave]</t>
  </si>
  <si>
    <t>与える、渡す</t>
  </si>
  <si>
    <t>ギウ゛</t>
  </si>
  <si>
    <t>grow</t>
  </si>
  <si>
    <t>栽培する</t>
  </si>
  <si>
    <t>グロウ</t>
  </si>
  <si>
    <t>happen</t>
  </si>
  <si>
    <t>起こる、生じる</t>
  </si>
  <si>
    <t>ハプン</t>
  </si>
  <si>
    <t>hit [hit]</t>
  </si>
  <si>
    <t>打つ、当たる</t>
  </si>
  <si>
    <t>ヒト</t>
  </si>
  <si>
    <t>invite</t>
  </si>
  <si>
    <t>招待する</t>
  </si>
  <si>
    <t>インウ゛ァイト</t>
  </si>
  <si>
    <t>keep</t>
  </si>
  <si>
    <t>ずっと～である</t>
  </si>
  <si>
    <t>キープ</t>
  </si>
  <si>
    <t>love</t>
  </si>
  <si>
    <t>～が大好きである</t>
  </si>
  <si>
    <t>ラウ゛</t>
  </si>
  <si>
    <t>need</t>
  </si>
  <si>
    <t>～が必要である</t>
  </si>
  <si>
    <t>ニード</t>
  </si>
  <si>
    <t>paint</t>
  </si>
  <si>
    <t>（絵の具で絵を）かく</t>
  </si>
  <si>
    <t>ペイント</t>
  </si>
  <si>
    <t>pay</t>
  </si>
  <si>
    <t>払う</t>
  </si>
  <si>
    <t>ペイ</t>
  </si>
  <si>
    <t>protect</t>
  </si>
  <si>
    <t>保護する、守る</t>
  </si>
  <si>
    <t>プロテクト</t>
  </si>
  <si>
    <t>rain</t>
  </si>
  <si>
    <t>雨が降る</t>
  </si>
  <si>
    <t>レイン</t>
  </si>
  <si>
    <t>remember</t>
  </si>
  <si>
    <t>覚えている</t>
  </si>
  <si>
    <t>リメンバ</t>
  </si>
  <si>
    <t>respect</t>
  </si>
  <si>
    <t>尊敬する</t>
  </si>
  <si>
    <t>リスペクト</t>
  </si>
  <si>
    <t>return</t>
  </si>
  <si>
    <t>帰る、戻る</t>
  </si>
  <si>
    <t>リターン</t>
  </si>
  <si>
    <t>sleep</t>
  </si>
  <si>
    <t>眠る</t>
  </si>
  <si>
    <t>スリープ</t>
  </si>
  <si>
    <t>smile</t>
  </si>
  <si>
    <t>ほほえむ</t>
  </si>
  <si>
    <t>スマイル</t>
  </si>
  <si>
    <t>sound</t>
  </si>
  <si>
    <t>（～と）聞こえる</t>
  </si>
  <si>
    <t>サウンド</t>
  </si>
  <si>
    <t>spend</t>
  </si>
  <si>
    <t>（時間を）過ごす</t>
  </si>
  <si>
    <t>スペンド</t>
  </si>
  <si>
    <t>stay</t>
  </si>
  <si>
    <t>滞在する、とどまる</t>
  </si>
  <si>
    <t>ステイ</t>
  </si>
  <si>
    <t>suggest</t>
  </si>
  <si>
    <t>提案する</t>
  </si>
  <si>
    <t>サグジェスト</t>
  </si>
  <si>
    <t>think [thought]</t>
  </si>
  <si>
    <t>（～と）考える、思う</t>
  </si>
  <si>
    <t>シンク</t>
  </si>
  <si>
    <t>touch</t>
  </si>
  <si>
    <t>触れる、さわる</t>
  </si>
  <si>
    <t>タッチ</t>
  </si>
  <si>
    <t>try</t>
  </si>
  <si>
    <t>試す、やってみる</t>
  </si>
  <si>
    <t>トライ</t>
  </si>
  <si>
    <t>turn</t>
  </si>
  <si>
    <t>向きを変える、曲がる</t>
  </si>
  <si>
    <t>ターン</t>
  </si>
  <si>
    <t>understand</t>
  </si>
  <si>
    <t>理解する、～がわかる</t>
  </si>
  <si>
    <t>アンダスタンド</t>
  </si>
  <si>
    <t>wait</t>
  </si>
  <si>
    <t>待つ</t>
  </si>
  <si>
    <t>ウェイト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</si>
</sst>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5"/>
      <name val="ＭＳ Ｐゴシック"/>
      <family val="3"/>
    </font>
    <font>
      <sz val="11"/>
      <color indexed="55"/>
      <name val="ＭＳ Ｐゴシック"/>
      <family val="3"/>
    </font>
    <font>
      <b/>
      <sz val="12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 tint="-0.3499799966812134"/>
      <name val="ＭＳ Ｐゴシック"/>
      <family val="3"/>
    </font>
    <font>
      <sz val="11"/>
      <color theme="0" tint="-0.3499799966812134"/>
      <name val="ＭＳ Ｐゴシック"/>
      <family val="3"/>
    </font>
    <font>
      <b/>
      <sz val="12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14" fontId="5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showGridLines="0" showRowColHeaders="0" tabSelected="1" view="pageBreakPreview" zoomScaleNormal="75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11" customWidth="1"/>
    <col min="2" max="2" width="2.375" style="0" customWidth="1"/>
    <col min="3" max="3" width="22.125" style="1" customWidth="1"/>
    <col min="4" max="4" width="2.50390625" style="0" customWidth="1"/>
    <col min="5" max="5" width="25.625" style="0" customWidth="1"/>
    <col min="6" max="6" width="6.25390625" style="0" customWidth="1"/>
    <col min="7" max="7" width="5.125" style="11" customWidth="1"/>
    <col min="8" max="8" width="23.75390625" style="2" customWidth="1"/>
    <col min="9" max="9" width="7.50390625" style="2" customWidth="1"/>
    <col min="10" max="10" width="7.50390625" style="17" customWidth="1"/>
    <col min="11" max="11" width="7.125" style="16" customWidth="1"/>
    <col min="12" max="12" width="3.50390625" style="16" customWidth="1"/>
    <col min="13" max="16" width="9.00390625" style="16" customWidth="1"/>
  </cols>
  <sheetData>
    <row r="1" spans="1:16" ht="24">
      <c r="A1" s="13" t="s">
        <v>43</v>
      </c>
      <c r="G1" s="9"/>
      <c r="H1" s="8">
        <f ca="1">TODAY()</f>
        <v>44467</v>
      </c>
      <c r="I1" s="8"/>
      <c r="J1" s="15">
        <f ca="1">RAND()</f>
        <v>0.1542232568602152</v>
      </c>
      <c r="M1" s="16">
        <v>1</v>
      </c>
      <c r="N1" s="16" t="s">
        <v>44</v>
      </c>
      <c r="O1" s="16" t="s">
        <v>45</v>
      </c>
      <c r="P1" s="16" t="s">
        <v>46</v>
      </c>
    </row>
    <row r="2" spans="7:16" ht="22.5" customHeight="1">
      <c r="G2" s="9"/>
      <c r="J2" s="15">
        <f ca="1">RAND()</f>
        <v>0.6309797138036638</v>
      </c>
      <c r="M2" s="16">
        <v>2</v>
      </c>
      <c r="N2" s="16" t="s">
        <v>47</v>
      </c>
      <c r="O2" s="16" t="s">
        <v>48</v>
      </c>
      <c r="P2" s="16" t="s">
        <v>49</v>
      </c>
    </row>
    <row r="3" spans="3:16" ht="23.25" customHeight="1">
      <c r="C3" s="14" t="s">
        <v>42</v>
      </c>
      <c r="D3" s="6" t="s">
        <v>0</v>
      </c>
      <c r="E3" s="5"/>
      <c r="F3" s="7"/>
      <c r="G3" s="9"/>
      <c r="H3" s="3" t="s">
        <v>1</v>
      </c>
      <c r="I3" s="3"/>
      <c r="J3" s="15">
        <f ca="1">RAND()</f>
        <v>0.42537693485935446</v>
      </c>
      <c r="M3" s="16">
        <v>3</v>
      </c>
      <c r="N3" s="16" t="s">
        <v>50</v>
      </c>
      <c r="O3" s="16" t="s">
        <v>51</v>
      </c>
      <c r="P3" s="16" t="s">
        <v>52</v>
      </c>
    </row>
    <row r="4" spans="7:16" ht="7.5" customHeight="1">
      <c r="G4" s="9"/>
      <c r="J4" s="15">
        <f ca="1">RAND()</f>
        <v>0.9051340278687937</v>
      </c>
      <c r="M4" s="16">
        <v>4</v>
      </c>
      <c r="N4" s="16" t="s">
        <v>53</v>
      </c>
      <c r="O4" s="16" t="s">
        <v>54</v>
      </c>
      <c r="P4" s="16" t="s">
        <v>55</v>
      </c>
    </row>
    <row r="5" spans="1:16" ht="37.5" customHeight="1">
      <c r="A5" s="12" t="s">
        <v>3</v>
      </c>
      <c r="C5" s="1" t="str">
        <f>VLOOKUP(K5,$M$1:$O$160,2)</f>
        <v>hit [hit]</v>
      </c>
      <c r="E5" s="5"/>
      <c r="G5" s="10" t="s">
        <v>2</v>
      </c>
      <c r="H5" s="18" t="str">
        <f>VLOOKUP(K5,$M$1:$O$160,3)</f>
        <v>打つ、当たる</v>
      </c>
      <c r="I5" s="3"/>
      <c r="J5" s="15">
        <f ca="1">RAND()</f>
        <v>0.4399118153010645</v>
      </c>
      <c r="K5" s="16">
        <f>RANK(J5,$J$1:$J$46)</f>
        <v>23</v>
      </c>
      <c r="M5" s="16">
        <v>5</v>
      </c>
      <c r="N5" s="16" t="s">
        <v>56</v>
      </c>
      <c r="O5" s="16" t="s">
        <v>57</v>
      </c>
      <c r="P5" s="16" t="s">
        <v>58</v>
      </c>
    </row>
    <row r="6" spans="1:16" ht="37.5" customHeight="1">
      <c r="A6" s="12" t="s">
        <v>5</v>
      </c>
      <c r="C6" s="1" t="str">
        <f aca="true" t="shared" si="0" ref="C6:C24">VLOOKUP(K6,$M$1:$O$160,2)</f>
        <v>grow</v>
      </c>
      <c r="E6" s="4"/>
      <c r="G6" s="10" t="s">
        <v>4</v>
      </c>
      <c r="H6" s="18" t="str">
        <f aca="true" t="shared" si="1" ref="H6:H24">VLOOKUP(K6,$M$1:$O$160,3)</f>
        <v>栽培する</v>
      </c>
      <c r="I6" s="3"/>
      <c r="J6" s="15">
        <f aca="true" ca="1" t="shared" si="2" ref="J6:J46">RAND()</f>
        <v>0.44831636301648736</v>
      </c>
      <c r="K6" s="16">
        <f aca="true" t="shared" si="3" ref="K6:K24">RANK(J6,$J$1:$J$46)</f>
        <v>21</v>
      </c>
      <c r="M6" s="16">
        <v>6</v>
      </c>
      <c r="N6" s="16" t="s">
        <v>59</v>
      </c>
      <c r="O6" s="16" t="s">
        <v>60</v>
      </c>
      <c r="P6" s="16" t="s">
        <v>61</v>
      </c>
    </row>
    <row r="7" spans="1:16" ht="37.5" customHeight="1">
      <c r="A7" s="12" t="s">
        <v>7</v>
      </c>
      <c r="C7" s="1" t="str">
        <f t="shared" si="0"/>
        <v>spend</v>
      </c>
      <c r="E7" s="4"/>
      <c r="G7" s="10" t="s">
        <v>6</v>
      </c>
      <c r="H7" s="18" t="str">
        <f t="shared" si="1"/>
        <v>（時間を）過ごす</v>
      </c>
      <c r="I7" s="3"/>
      <c r="J7" s="15">
        <f ca="1" t="shared" si="2"/>
        <v>0.144045923186628</v>
      </c>
      <c r="K7" s="16">
        <f t="shared" si="3"/>
        <v>38</v>
      </c>
      <c r="M7" s="16">
        <v>7</v>
      </c>
      <c r="N7" s="16" t="s">
        <v>62</v>
      </c>
      <c r="O7" s="16" t="s">
        <v>63</v>
      </c>
      <c r="P7" s="16" t="s">
        <v>64</v>
      </c>
    </row>
    <row r="8" spans="1:16" ht="37.5" customHeight="1">
      <c r="A8" s="12" t="s">
        <v>9</v>
      </c>
      <c r="C8" s="1" t="str">
        <f t="shared" si="0"/>
        <v>happen</v>
      </c>
      <c r="E8" s="4"/>
      <c r="G8" s="10" t="s">
        <v>8</v>
      </c>
      <c r="H8" s="18" t="str">
        <f t="shared" si="1"/>
        <v>起こる、生じる</v>
      </c>
      <c r="I8" s="3"/>
      <c r="J8" s="15">
        <f ca="1" t="shared" si="2"/>
        <v>0.4434501554331399</v>
      </c>
      <c r="K8" s="16">
        <f t="shared" si="3"/>
        <v>22</v>
      </c>
      <c r="M8" s="16">
        <v>8</v>
      </c>
      <c r="N8" s="16" t="s">
        <v>65</v>
      </c>
      <c r="O8" s="16" t="s">
        <v>66</v>
      </c>
      <c r="P8" s="16" t="s">
        <v>67</v>
      </c>
    </row>
    <row r="9" spans="1:16" ht="37.5" customHeight="1">
      <c r="A9" s="12" t="s">
        <v>11</v>
      </c>
      <c r="C9" s="1" t="str">
        <f t="shared" si="0"/>
        <v>become [became]</v>
      </c>
      <c r="E9" s="4"/>
      <c r="G9" s="10" t="s">
        <v>10</v>
      </c>
      <c r="H9" s="18" t="str">
        <f t="shared" si="1"/>
        <v>～になる</v>
      </c>
      <c r="I9" s="3"/>
      <c r="J9" s="15">
        <f ca="1" t="shared" si="2"/>
        <v>0.9140998425742012</v>
      </c>
      <c r="K9" s="16">
        <f t="shared" si="3"/>
        <v>3</v>
      </c>
      <c r="M9" s="16">
        <v>9</v>
      </c>
      <c r="N9" s="16" t="s">
        <v>68</v>
      </c>
      <c r="O9" s="16" t="s">
        <v>69</v>
      </c>
      <c r="P9" s="16" t="s">
        <v>70</v>
      </c>
    </row>
    <row r="10" spans="1:16" ht="37.5" customHeight="1">
      <c r="A10" s="12" t="s">
        <v>13</v>
      </c>
      <c r="C10" s="1" t="str">
        <f t="shared" si="0"/>
        <v>think [thought]</v>
      </c>
      <c r="E10" s="4"/>
      <c r="G10" s="10" t="s">
        <v>12</v>
      </c>
      <c r="H10" s="18" t="str">
        <f t="shared" si="1"/>
        <v>（～と）考える、思う</v>
      </c>
      <c r="I10" s="3"/>
      <c r="J10" s="15">
        <f ca="1" t="shared" si="2"/>
        <v>0.05953917911330109</v>
      </c>
      <c r="K10" s="16">
        <f t="shared" si="3"/>
        <v>41</v>
      </c>
      <c r="M10" s="16">
        <v>10</v>
      </c>
      <c r="N10" s="16" t="s">
        <v>71</v>
      </c>
      <c r="O10" s="16" t="s">
        <v>72</v>
      </c>
      <c r="P10" s="16" t="s">
        <v>73</v>
      </c>
    </row>
    <row r="11" spans="1:16" ht="37.5" customHeight="1">
      <c r="A11" s="12" t="s">
        <v>15</v>
      </c>
      <c r="C11" s="1" t="str">
        <f t="shared" si="0"/>
        <v>paint</v>
      </c>
      <c r="E11" s="4"/>
      <c r="G11" s="10" t="s">
        <v>14</v>
      </c>
      <c r="H11" s="18" t="str">
        <f t="shared" si="1"/>
        <v>（絵の具で絵を）かく</v>
      </c>
      <c r="I11" s="3"/>
      <c r="J11" s="15">
        <f ca="1" t="shared" si="2"/>
        <v>0.36301569052885185</v>
      </c>
      <c r="K11" s="16">
        <f t="shared" si="3"/>
        <v>28</v>
      </c>
      <c r="M11" s="16">
        <v>11</v>
      </c>
      <c r="N11" s="16" t="s">
        <v>74</v>
      </c>
      <c r="O11" s="16" t="s">
        <v>75</v>
      </c>
      <c r="P11" s="16" t="s">
        <v>76</v>
      </c>
    </row>
    <row r="12" spans="1:16" ht="37.5" customHeight="1">
      <c r="A12" s="12" t="s">
        <v>17</v>
      </c>
      <c r="C12" s="1" t="str">
        <f t="shared" si="0"/>
        <v>remember</v>
      </c>
      <c r="E12" s="4"/>
      <c r="G12" s="10" t="s">
        <v>16</v>
      </c>
      <c r="H12" s="18" t="str">
        <f t="shared" si="1"/>
        <v>覚えている</v>
      </c>
      <c r="I12" s="3"/>
      <c r="J12" s="15">
        <f ca="1" t="shared" si="2"/>
        <v>0.3260201650509392</v>
      </c>
      <c r="K12" s="16">
        <f t="shared" si="3"/>
        <v>32</v>
      </c>
      <c r="M12" s="16">
        <v>12</v>
      </c>
      <c r="N12" s="16" t="s">
        <v>77</v>
      </c>
      <c r="O12" s="16" t="s">
        <v>78</v>
      </c>
      <c r="P12" s="16" t="s">
        <v>79</v>
      </c>
    </row>
    <row r="13" spans="1:16" ht="37.5" customHeight="1">
      <c r="A13" s="12" t="s">
        <v>19</v>
      </c>
      <c r="C13" s="1" t="str">
        <f t="shared" si="0"/>
        <v>keep</v>
      </c>
      <c r="E13" s="4"/>
      <c r="G13" s="10" t="s">
        <v>18</v>
      </c>
      <c r="H13" s="18" t="str">
        <f t="shared" si="1"/>
        <v>ずっと～である</v>
      </c>
      <c r="I13" s="3"/>
      <c r="J13" s="15">
        <f ca="1" t="shared" si="2"/>
        <v>0.4124222174134715</v>
      </c>
      <c r="K13" s="16">
        <f t="shared" si="3"/>
        <v>25</v>
      </c>
      <c r="M13" s="16">
        <v>13</v>
      </c>
      <c r="N13" s="16" t="s">
        <v>80</v>
      </c>
      <c r="O13" s="16" t="s">
        <v>81</v>
      </c>
      <c r="P13" s="16" t="s">
        <v>82</v>
      </c>
    </row>
    <row r="14" spans="1:16" ht="37.5" customHeight="1">
      <c r="A14" s="12" t="s">
        <v>21</v>
      </c>
      <c r="C14" s="1" t="str">
        <f t="shared" si="0"/>
        <v>build [built]</v>
      </c>
      <c r="E14" s="4"/>
      <c r="G14" s="10" t="s">
        <v>20</v>
      </c>
      <c r="H14" s="18" t="str">
        <f t="shared" si="1"/>
        <v>建てる</v>
      </c>
      <c r="I14" s="3"/>
      <c r="J14" s="15">
        <f ca="1" t="shared" si="2"/>
        <v>0.823319612049308</v>
      </c>
      <c r="K14" s="16">
        <f t="shared" si="3"/>
        <v>7</v>
      </c>
      <c r="M14" s="16">
        <v>14</v>
      </c>
      <c r="N14" s="16" t="s">
        <v>83</v>
      </c>
      <c r="O14" s="16" t="s">
        <v>84</v>
      </c>
      <c r="P14" s="16" t="s">
        <v>85</v>
      </c>
    </row>
    <row r="15" spans="1:16" ht="37.5" customHeight="1">
      <c r="A15" s="12" t="s">
        <v>23</v>
      </c>
      <c r="C15" s="1" t="str">
        <f t="shared" si="0"/>
        <v>stay</v>
      </c>
      <c r="E15" s="4"/>
      <c r="G15" s="10" t="s">
        <v>22</v>
      </c>
      <c r="H15" s="18" t="str">
        <f t="shared" si="1"/>
        <v>滞在する、とどまる</v>
      </c>
      <c r="I15" s="3"/>
      <c r="J15" s="15">
        <f ca="1" t="shared" si="2"/>
        <v>0.11588385651461663</v>
      </c>
      <c r="K15" s="16">
        <f t="shared" si="3"/>
        <v>39</v>
      </c>
      <c r="M15" s="16">
        <v>15</v>
      </c>
      <c r="N15" s="16" t="s">
        <v>86</v>
      </c>
      <c r="O15" s="16" t="s">
        <v>87</v>
      </c>
      <c r="P15" s="16" t="s">
        <v>88</v>
      </c>
    </row>
    <row r="16" spans="1:16" ht="37.5" customHeight="1">
      <c r="A16" s="12" t="s">
        <v>25</v>
      </c>
      <c r="C16" s="1" t="str">
        <f t="shared" si="0"/>
        <v>rain</v>
      </c>
      <c r="E16" s="4"/>
      <c r="G16" s="10" t="s">
        <v>24</v>
      </c>
      <c r="H16" s="18" t="str">
        <f t="shared" si="1"/>
        <v>雨が降る</v>
      </c>
      <c r="I16" s="3"/>
      <c r="J16" s="15">
        <f ca="1" t="shared" si="2"/>
        <v>0.3331763413197951</v>
      </c>
      <c r="K16" s="16">
        <f t="shared" si="3"/>
        <v>31</v>
      </c>
      <c r="M16" s="16">
        <v>16</v>
      </c>
      <c r="N16" s="16" t="s">
        <v>89</v>
      </c>
      <c r="O16" s="16" t="s">
        <v>90</v>
      </c>
      <c r="P16" s="16" t="s">
        <v>91</v>
      </c>
    </row>
    <row r="17" spans="1:16" ht="37.5" customHeight="1">
      <c r="A17" s="12" t="s">
        <v>27</v>
      </c>
      <c r="C17" s="1" t="str">
        <f t="shared" si="0"/>
        <v>die</v>
      </c>
      <c r="E17" s="4"/>
      <c r="G17" s="10" t="s">
        <v>26</v>
      </c>
      <c r="H17" s="18" t="str">
        <f t="shared" si="1"/>
        <v>死ぬ</v>
      </c>
      <c r="I17" s="3"/>
      <c r="J17" s="15">
        <f ca="1" t="shared" si="2"/>
        <v>0.6227916705882316</v>
      </c>
      <c r="K17" s="16">
        <f t="shared" si="3"/>
        <v>15</v>
      </c>
      <c r="M17" s="16">
        <v>17</v>
      </c>
      <c r="N17" s="16" t="s">
        <v>92</v>
      </c>
      <c r="O17" s="16" t="s">
        <v>93</v>
      </c>
      <c r="P17" s="16" t="s">
        <v>94</v>
      </c>
    </row>
    <row r="18" spans="1:16" ht="37.5" customHeight="1">
      <c r="A18" s="12" t="s">
        <v>29</v>
      </c>
      <c r="C18" s="1" t="str">
        <f t="shared" si="0"/>
        <v>continue</v>
      </c>
      <c r="E18" s="4"/>
      <c r="G18" s="10" t="s">
        <v>28</v>
      </c>
      <c r="H18" s="18" t="str">
        <f t="shared" si="1"/>
        <v>続ける、続く</v>
      </c>
      <c r="I18" s="3"/>
      <c r="J18" s="15">
        <f ca="1" t="shared" si="2"/>
        <v>0.6783575642042551</v>
      </c>
      <c r="K18" s="16">
        <f t="shared" si="3"/>
        <v>12</v>
      </c>
      <c r="M18" s="16">
        <v>18</v>
      </c>
      <c r="N18" s="16" t="s">
        <v>95</v>
      </c>
      <c r="O18" s="16" t="s">
        <v>96</v>
      </c>
      <c r="P18" s="16" t="s">
        <v>97</v>
      </c>
    </row>
    <row r="19" spans="1:16" ht="37.5" customHeight="1">
      <c r="A19" s="12" t="s">
        <v>31</v>
      </c>
      <c r="C19" s="1" t="str">
        <f t="shared" si="0"/>
        <v>turn</v>
      </c>
      <c r="E19" s="4"/>
      <c r="G19" s="10" t="s">
        <v>30</v>
      </c>
      <c r="H19" s="18" t="str">
        <f t="shared" si="1"/>
        <v>向きを変える、曲がる</v>
      </c>
      <c r="I19" s="3"/>
      <c r="J19" s="15">
        <f ca="1" t="shared" si="2"/>
        <v>0.03308824685391798</v>
      </c>
      <c r="K19" s="16">
        <f t="shared" si="3"/>
        <v>44</v>
      </c>
      <c r="M19" s="16">
        <v>19</v>
      </c>
      <c r="N19" s="16" t="s">
        <v>98</v>
      </c>
      <c r="O19" s="16" t="s">
        <v>99</v>
      </c>
      <c r="P19" s="16" t="s">
        <v>100</v>
      </c>
    </row>
    <row r="20" spans="1:16" ht="37.5" customHeight="1">
      <c r="A20" s="12" t="s">
        <v>33</v>
      </c>
      <c r="C20" s="1" t="str">
        <f t="shared" si="0"/>
        <v>communicate</v>
      </c>
      <c r="E20" s="4"/>
      <c r="G20" s="10" t="s">
        <v>32</v>
      </c>
      <c r="H20" s="18" t="str">
        <f t="shared" si="1"/>
        <v>意思を伝達する</v>
      </c>
      <c r="I20" s="3"/>
      <c r="J20" s="15">
        <f ca="1" t="shared" si="2"/>
        <v>0.6972053815479418</v>
      </c>
      <c r="K20" s="16">
        <f t="shared" si="3"/>
        <v>11</v>
      </c>
      <c r="M20" s="16">
        <v>20</v>
      </c>
      <c r="N20" s="16" t="s">
        <v>101</v>
      </c>
      <c r="O20" s="16" t="s">
        <v>102</v>
      </c>
      <c r="P20" s="16" t="s">
        <v>103</v>
      </c>
    </row>
    <row r="21" spans="1:16" ht="37.5" customHeight="1">
      <c r="A21" s="12" t="s">
        <v>35</v>
      </c>
      <c r="C21" s="1" t="str">
        <f t="shared" si="0"/>
        <v>agree</v>
      </c>
      <c r="E21" s="4"/>
      <c r="G21" s="10" t="s">
        <v>34</v>
      </c>
      <c r="H21" s="18" t="str">
        <f t="shared" si="1"/>
        <v>賛成する</v>
      </c>
      <c r="I21" s="3"/>
      <c r="J21" s="15">
        <f ca="1" t="shared" si="2"/>
        <v>0.9445538988239879</v>
      </c>
      <c r="K21" s="16">
        <f t="shared" si="3"/>
        <v>1</v>
      </c>
      <c r="M21" s="16">
        <v>21</v>
      </c>
      <c r="N21" s="16" t="s">
        <v>104</v>
      </c>
      <c r="O21" s="16" t="s">
        <v>105</v>
      </c>
      <c r="P21" s="16" t="s">
        <v>106</v>
      </c>
    </row>
    <row r="22" spans="1:16" ht="37.5" customHeight="1">
      <c r="A22" s="12" t="s">
        <v>37</v>
      </c>
      <c r="C22" s="1" t="str">
        <f t="shared" si="0"/>
        <v>find</v>
      </c>
      <c r="E22" s="4"/>
      <c r="G22" s="10" t="s">
        <v>36</v>
      </c>
      <c r="H22" s="18" t="str">
        <f t="shared" si="1"/>
        <v>見つける</v>
      </c>
      <c r="I22" s="3"/>
      <c r="J22" s="15">
        <f ca="1" t="shared" si="2"/>
        <v>0.50423991285233</v>
      </c>
      <c r="K22" s="16">
        <f t="shared" si="3"/>
        <v>18</v>
      </c>
      <c r="M22" s="16">
        <v>22</v>
      </c>
      <c r="N22" s="16" t="s">
        <v>107</v>
      </c>
      <c r="O22" s="16" t="s">
        <v>108</v>
      </c>
      <c r="P22" s="16" t="s">
        <v>109</v>
      </c>
    </row>
    <row r="23" spans="1:16" ht="37.5" customHeight="1">
      <c r="A23" s="12" t="s">
        <v>39</v>
      </c>
      <c r="C23" s="1" t="str">
        <f t="shared" si="0"/>
        <v>catch [cauget]</v>
      </c>
      <c r="E23" s="4"/>
      <c r="G23" s="10" t="s">
        <v>38</v>
      </c>
      <c r="H23" s="18" t="str">
        <f t="shared" si="1"/>
        <v>つかまえる</v>
      </c>
      <c r="I23" s="3"/>
      <c r="J23" s="15">
        <f ca="1" t="shared" si="2"/>
        <v>0.80558067543464</v>
      </c>
      <c r="K23" s="16">
        <f t="shared" si="3"/>
        <v>8</v>
      </c>
      <c r="M23" s="16">
        <v>23</v>
      </c>
      <c r="N23" s="16" t="s">
        <v>110</v>
      </c>
      <c r="O23" s="16" t="s">
        <v>111</v>
      </c>
      <c r="P23" s="16" t="s">
        <v>112</v>
      </c>
    </row>
    <row r="24" spans="1:16" ht="37.5" customHeight="1">
      <c r="A24" s="12" t="s">
        <v>41</v>
      </c>
      <c r="C24" s="1" t="str">
        <f t="shared" si="0"/>
        <v>forget [forgot]</v>
      </c>
      <c r="E24" s="4"/>
      <c r="G24" s="10" t="s">
        <v>40</v>
      </c>
      <c r="H24" s="18" t="str">
        <f t="shared" si="1"/>
        <v>忘れる</v>
      </c>
      <c r="I24" s="3"/>
      <c r="J24" s="15">
        <f ca="1" t="shared" si="2"/>
        <v>0.49553939782292944</v>
      </c>
      <c r="K24" s="16">
        <f t="shared" si="3"/>
        <v>19</v>
      </c>
      <c r="M24" s="16">
        <v>24</v>
      </c>
      <c r="N24" s="16" t="s">
        <v>113</v>
      </c>
      <c r="O24" s="16" t="s">
        <v>114</v>
      </c>
      <c r="P24" s="16" t="s">
        <v>115</v>
      </c>
    </row>
    <row r="25" spans="9:16" ht="37.5" customHeight="1">
      <c r="I25" s="3"/>
      <c r="J25" s="15">
        <f ca="1" t="shared" si="2"/>
        <v>0.19861365053669244</v>
      </c>
      <c r="M25" s="16">
        <v>25</v>
      </c>
      <c r="N25" s="16" t="s">
        <v>116</v>
      </c>
      <c r="O25" s="16" t="s">
        <v>117</v>
      </c>
      <c r="P25" s="16" t="s">
        <v>118</v>
      </c>
    </row>
    <row r="26" spans="9:16" ht="30" customHeight="1">
      <c r="I26" s="3"/>
      <c r="J26" s="15">
        <f ca="1" t="shared" si="2"/>
        <v>0.7982714169393078</v>
      </c>
      <c r="M26" s="16">
        <v>26</v>
      </c>
      <c r="N26" s="16" t="s">
        <v>119</v>
      </c>
      <c r="O26" s="16" t="s">
        <v>120</v>
      </c>
      <c r="P26" s="16" t="s">
        <v>121</v>
      </c>
    </row>
    <row r="27" spans="9:16" ht="30" customHeight="1">
      <c r="I27" s="3"/>
      <c r="J27" s="15">
        <f ca="1" t="shared" si="2"/>
        <v>0.7509099737762162</v>
      </c>
      <c r="M27" s="16">
        <v>27</v>
      </c>
      <c r="N27" s="16" t="s">
        <v>122</v>
      </c>
      <c r="O27" s="16" t="s">
        <v>123</v>
      </c>
      <c r="P27" s="16" t="s">
        <v>124</v>
      </c>
    </row>
    <row r="28" spans="9:16" ht="30" customHeight="1">
      <c r="I28" s="3"/>
      <c r="J28" s="15">
        <f ca="1" t="shared" si="2"/>
        <v>0.04326562860740535</v>
      </c>
      <c r="M28" s="16">
        <v>28</v>
      </c>
      <c r="N28" s="16" t="s">
        <v>125</v>
      </c>
      <c r="O28" s="16" t="s">
        <v>126</v>
      </c>
      <c r="P28" s="16" t="s">
        <v>127</v>
      </c>
    </row>
    <row r="29" spans="9:16" ht="30" customHeight="1">
      <c r="I29" s="3"/>
      <c r="J29" s="15">
        <f ca="1" t="shared" si="2"/>
        <v>0.36933208828911446</v>
      </c>
      <c r="M29" s="16">
        <v>29</v>
      </c>
      <c r="N29" s="16" t="s">
        <v>128</v>
      </c>
      <c r="O29" s="16" t="s">
        <v>129</v>
      </c>
      <c r="P29" s="16" t="s">
        <v>130</v>
      </c>
    </row>
    <row r="30" spans="10:16" ht="24">
      <c r="J30" s="15">
        <f ca="1" t="shared" si="2"/>
        <v>0.004364883151608878</v>
      </c>
      <c r="M30" s="16">
        <v>30</v>
      </c>
      <c r="N30" s="16" t="s">
        <v>131</v>
      </c>
      <c r="O30" s="16" t="s">
        <v>132</v>
      </c>
      <c r="P30" s="16" t="s">
        <v>133</v>
      </c>
    </row>
    <row r="31" spans="10:16" ht="24">
      <c r="J31" s="15">
        <f ca="1" t="shared" si="2"/>
        <v>0.05846803409938384</v>
      </c>
      <c r="M31" s="16">
        <v>31</v>
      </c>
      <c r="N31" s="16" t="s">
        <v>134</v>
      </c>
      <c r="O31" s="16" t="s">
        <v>135</v>
      </c>
      <c r="P31" s="16" t="s">
        <v>136</v>
      </c>
    </row>
    <row r="32" spans="10:16" ht="24">
      <c r="J32" s="15">
        <f ca="1" t="shared" si="2"/>
        <v>0.9433140102789307</v>
      </c>
      <c r="M32" s="16">
        <v>32</v>
      </c>
      <c r="N32" s="16" t="s">
        <v>137</v>
      </c>
      <c r="O32" s="16" t="s">
        <v>138</v>
      </c>
      <c r="P32" s="16" t="s">
        <v>139</v>
      </c>
    </row>
    <row r="33" spans="10:16" ht="24">
      <c r="J33" s="15">
        <f ca="1" t="shared" si="2"/>
        <v>0.2597906583358587</v>
      </c>
      <c r="M33" s="16">
        <v>33</v>
      </c>
      <c r="N33" s="16" t="s">
        <v>140</v>
      </c>
      <c r="O33" s="16" t="s">
        <v>141</v>
      </c>
      <c r="P33" s="16" t="s">
        <v>142</v>
      </c>
    </row>
    <row r="34" spans="10:16" ht="24">
      <c r="J34" s="15">
        <f ca="1" t="shared" si="2"/>
        <v>0.2675901736033096</v>
      </c>
      <c r="M34" s="16">
        <v>34</v>
      </c>
      <c r="N34" s="16" t="s">
        <v>143</v>
      </c>
      <c r="O34" s="16" t="s">
        <v>144</v>
      </c>
      <c r="P34" s="16" t="s">
        <v>145</v>
      </c>
    </row>
    <row r="35" spans="10:16" ht="24">
      <c r="J35" s="15">
        <f ca="1" t="shared" si="2"/>
        <v>0.8485961300605172</v>
      </c>
      <c r="M35" s="16">
        <v>35</v>
      </c>
      <c r="N35" s="16" t="s">
        <v>146</v>
      </c>
      <c r="O35" s="16" t="s">
        <v>147</v>
      </c>
      <c r="P35" s="16" t="s">
        <v>148</v>
      </c>
    </row>
    <row r="36" spans="10:16" ht="24">
      <c r="J36" s="15">
        <f ca="1" t="shared" si="2"/>
        <v>0.3977597947304973</v>
      </c>
      <c r="M36" s="16">
        <v>36</v>
      </c>
      <c r="N36" s="16" t="s">
        <v>149</v>
      </c>
      <c r="O36" s="16" t="s">
        <v>150</v>
      </c>
      <c r="P36" s="16" t="s">
        <v>151</v>
      </c>
    </row>
    <row r="37" spans="10:16" ht="24">
      <c r="J37" s="15">
        <f ca="1" t="shared" si="2"/>
        <v>0.6206793836412083</v>
      </c>
      <c r="M37" s="16">
        <v>37</v>
      </c>
      <c r="N37" s="16" t="s">
        <v>152</v>
      </c>
      <c r="O37" s="16" t="s">
        <v>153</v>
      </c>
      <c r="P37" s="16" t="s">
        <v>154</v>
      </c>
    </row>
    <row r="38" spans="10:16" ht="24">
      <c r="J38" s="15">
        <f ca="1" t="shared" si="2"/>
        <v>0.9027535954545275</v>
      </c>
      <c r="M38" s="16">
        <v>38</v>
      </c>
      <c r="N38" s="16" t="s">
        <v>155</v>
      </c>
      <c r="O38" s="16" t="s">
        <v>156</v>
      </c>
      <c r="P38" s="16" t="s">
        <v>157</v>
      </c>
    </row>
    <row r="39" spans="10:16" ht="24">
      <c r="J39" s="15">
        <f ca="1" t="shared" si="2"/>
        <v>0.31184745622924326</v>
      </c>
      <c r="M39" s="16">
        <v>39</v>
      </c>
      <c r="N39" s="16" t="s">
        <v>158</v>
      </c>
      <c r="O39" s="16" t="s">
        <v>159</v>
      </c>
      <c r="P39" s="16" t="s">
        <v>160</v>
      </c>
    </row>
    <row r="40" spans="10:16" ht="24">
      <c r="J40" s="15">
        <f ca="1" t="shared" si="2"/>
        <v>0.01840255195239171</v>
      </c>
      <c r="M40" s="16">
        <v>40</v>
      </c>
      <c r="N40" s="16" t="s">
        <v>161</v>
      </c>
      <c r="O40" s="16" t="s">
        <v>162</v>
      </c>
      <c r="P40" s="16" t="s">
        <v>163</v>
      </c>
    </row>
    <row r="41" spans="10:16" ht="24">
      <c r="J41" s="15">
        <f ca="1" t="shared" si="2"/>
        <v>0.4726011276823352</v>
      </c>
      <c r="M41" s="16">
        <v>41</v>
      </c>
      <c r="N41" s="16" t="s">
        <v>164</v>
      </c>
      <c r="O41" s="16" t="s">
        <v>165</v>
      </c>
      <c r="P41" s="16" t="s">
        <v>166</v>
      </c>
    </row>
    <row r="42" spans="10:16" ht="24">
      <c r="J42" s="15">
        <f ca="1" t="shared" si="2"/>
        <v>0.35189877925810764</v>
      </c>
      <c r="M42" s="16">
        <v>42</v>
      </c>
      <c r="N42" s="16" t="s">
        <v>167</v>
      </c>
      <c r="O42" s="16" t="s">
        <v>168</v>
      </c>
      <c r="P42" s="16" t="s">
        <v>169</v>
      </c>
    </row>
    <row r="43" spans="10:16" ht="24">
      <c r="J43" s="15">
        <f ca="1" t="shared" si="2"/>
        <v>0.11284721189691871</v>
      </c>
      <c r="M43" s="16">
        <v>43</v>
      </c>
      <c r="N43" s="16" t="s">
        <v>170</v>
      </c>
      <c r="O43" s="16" t="s">
        <v>171</v>
      </c>
      <c r="P43" s="16" t="s">
        <v>172</v>
      </c>
    </row>
    <row r="44" spans="10:16" ht="24">
      <c r="J44" s="15">
        <f ca="1" t="shared" si="2"/>
        <v>0.5968994146035728</v>
      </c>
      <c r="M44" s="16">
        <v>44</v>
      </c>
      <c r="N44" s="16" t="s">
        <v>173</v>
      </c>
      <c r="O44" s="16" t="s">
        <v>174</v>
      </c>
      <c r="P44" s="16" t="s">
        <v>175</v>
      </c>
    </row>
    <row r="45" spans="10:16" ht="24">
      <c r="J45" s="15">
        <f ca="1" t="shared" si="2"/>
        <v>0.6342946621378608</v>
      </c>
      <c r="M45" s="16">
        <v>45</v>
      </c>
      <c r="N45" s="16" t="s">
        <v>176</v>
      </c>
      <c r="O45" s="16" t="s">
        <v>177</v>
      </c>
      <c r="P45" s="16" t="s">
        <v>178</v>
      </c>
    </row>
    <row r="46" spans="10:16" ht="24">
      <c r="J46" s="15">
        <f ca="1" t="shared" si="2"/>
        <v>0.35237767667414355</v>
      </c>
      <c r="M46" s="16">
        <v>46</v>
      </c>
      <c r="N46" s="16" t="s">
        <v>179</v>
      </c>
      <c r="O46" s="16" t="s">
        <v>180</v>
      </c>
      <c r="P46" s="16" t="s">
        <v>181</v>
      </c>
    </row>
    <row r="47" ht="24">
      <c r="J47" s="15"/>
    </row>
    <row r="48" ht="24">
      <c r="J48" s="15"/>
    </row>
    <row r="49" ht="24">
      <c r="J49" s="15"/>
    </row>
    <row r="50" ht="24">
      <c r="J50" s="15"/>
    </row>
    <row r="51" ht="24">
      <c r="J51" s="15"/>
    </row>
    <row r="52" ht="24">
      <c r="J52" s="15"/>
    </row>
  </sheetData>
  <sheetProtection/>
  <printOptions/>
  <pageMargins left="0.5905511811023623" right="0.5905511811023623" top="0.71" bottom="0.35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2021-09-21T01:57:33Z</cp:lastPrinted>
  <dcterms:created xsi:type="dcterms:W3CDTF">2004-10-11T02:12:58Z</dcterms:created>
  <dcterms:modified xsi:type="dcterms:W3CDTF">2021-09-28T04:33:11Z</dcterms:modified>
  <cp:category/>
  <cp:version/>
  <cp:contentType/>
  <cp:contentStatus/>
</cp:coreProperties>
</file>